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aneshK\Desktop\12272021\STARLIGHT MARITIME\"/>
    </mc:Choice>
  </mc:AlternateContent>
  <xr:revisionPtr revIDLastSave="0" documentId="13_ncr:1_{446BD0C6-DE68-4CD0-A504-DD413A7C8756}" xr6:coauthVersionLast="47" xr6:coauthVersionMax="47" xr10:uidLastSave="{00000000-0000-0000-0000-000000000000}"/>
  <bookViews>
    <workbookView xWindow="-120" yWindow="-120" windowWidth="20730" windowHeight="11310" tabRatio="335" xr2:uid="{00000000-000D-0000-FFFF-FFFF00000000}"/>
  </bookViews>
  <sheets>
    <sheet name="Outstanding AR in Invoice Curre" sheetId="3" r:id="rId1"/>
    <sheet name="Filter" sheetId="5" state="veryHidden" r:id="rId2"/>
    <sheet name="GroupBys" sheetId="6" state="veryHidden" r:id="rId3"/>
    <sheet name="Sort" sheetId="4" state="veryHidden" r:id="rId4"/>
  </sheets>
  <definedNames>
    <definedName name="_xlnm.Print_Titles" localSheetId="0">'Outstanding AR in Invoice Curre'!$1:$20</definedName>
    <definedName name="ShipmentHeadings">#REF!,#REF!,#REF!,#REF!,#REF!,#REF!,#REF!,#REF!,#REF!,#REF!,#REF!,#REF!,#REF!,#REF!,#REF!,#REF!,#REF!,#REF!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E35" i="3" l="1"/>
  <c r="AZ35" i="3"/>
  <c r="AU35" i="3"/>
  <c r="AQ35" i="3"/>
  <c r="BH34" i="3"/>
  <c r="BG34" i="3"/>
  <c r="BF34" i="3"/>
  <c r="BE34" i="3"/>
  <c r="BC34" i="3"/>
  <c r="BB34" i="3"/>
  <c r="BA34" i="3"/>
  <c r="AZ34" i="3"/>
  <c r="AX34" i="3"/>
  <c r="AW34" i="3"/>
  <c r="AV34" i="3"/>
  <c r="AU34" i="3"/>
  <c r="AT34" i="3"/>
  <c r="AS34" i="3"/>
  <c r="AR34" i="3"/>
  <c r="AQ34" i="3"/>
  <c r="AP34" i="3"/>
  <c r="AO34" i="3"/>
  <c r="AN34" i="3"/>
  <c r="BH35" i="3" s="1"/>
  <c r="BF32" i="3"/>
  <c r="BA32" i="3"/>
  <c r="AV32" i="3"/>
  <c r="AR32" i="3"/>
  <c r="BH31" i="3"/>
  <c r="BG31" i="3"/>
  <c r="BF31" i="3"/>
  <c r="BE31" i="3"/>
  <c r="BC31" i="3"/>
  <c r="BB31" i="3"/>
  <c r="BA31" i="3"/>
  <c r="AZ31" i="3"/>
  <c r="AX31" i="3"/>
  <c r="AW31" i="3"/>
  <c r="AV31" i="3"/>
  <c r="AU31" i="3"/>
  <c r="AT31" i="3"/>
  <c r="AS31" i="3"/>
  <c r="AR31" i="3"/>
  <c r="AQ31" i="3"/>
  <c r="AP31" i="3"/>
  <c r="AO31" i="3"/>
  <c r="AN31" i="3"/>
  <c r="BE32" i="3" s="1"/>
  <c r="BH29" i="3"/>
  <c r="BG29" i="3"/>
  <c r="BG30" i="3" s="1"/>
  <c r="BF29" i="3"/>
  <c r="BE29" i="3"/>
  <c r="BC29" i="3"/>
  <c r="BB29" i="3"/>
  <c r="BB30" i="3" s="1"/>
  <c r="BA29" i="3"/>
  <c r="AZ29" i="3"/>
  <c r="AX29" i="3"/>
  <c r="AW29" i="3"/>
  <c r="AW30" i="3" s="1"/>
  <c r="AV29" i="3"/>
  <c r="AU29" i="3"/>
  <c r="AT29" i="3"/>
  <c r="AS29" i="3"/>
  <c r="AS30" i="3" s="1"/>
  <c r="AR29" i="3"/>
  <c r="AQ29" i="3"/>
  <c r="AP29" i="3"/>
  <c r="AO29" i="3"/>
  <c r="AO30" i="3" s="1"/>
  <c r="AN29" i="3"/>
  <c r="BF30" i="3" s="1"/>
  <c r="AL29" i="3"/>
  <c r="AK29" i="3"/>
  <c r="AJ29" i="3"/>
  <c r="AI29" i="3"/>
  <c r="AG29" i="3"/>
  <c r="AF29" i="3"/>
  <c r="AE29" i="3"/>
  <c r="AD29" i="3"/>
  <c r="AB29" i="3"/>
  <c r="AA29" i="3"/>
  <c r="Z29" i="3"/>
  <c r="Y29" i="3"/>
  <c r="X29" i="3"/>
  <c r="W29" i="3"/>
  <c r="V29" i="3"/>
  <c r="U29" i="3"/>
  <c r="T29" i="3"/>
  <c r="S29" i="3"/>
  <c r="R29" i="3"/>
  <c r="AL30" i="3" s="1"/>
  <c r="B18" i="3"/>
  <c r="B3" i="3"/>
  <c r="AD30" i="3" l="1"/>
  <c r="AI30" i="3"/>
  <c r="V30" i="3"/>
  <c r="Z30" i="3"/>
  <c r="AE30" i="3"/>
  <c r="AJ30" i="3"/>
  <c r="AP30" i="3"/>
  <c r="AT30" i="3"/>
  <c r="AX30" i="3"/>
  <c r="BC30" i="3"/>
  <c r="BH30" i="3"/>
  <c r="AO32" i="3"/>
  <c r="AS32" i="3"/>
  <c r="AW32" i="3"/>
  <c r="BB32" i="3"/>
  <c r="BG32" i="3"/>
  <c r="AR35" i="3"/>
  <c r="AV35" i="3"/>
  <c r="BA35" i="3"/>
  <c r="BF35" i="3"/>
  <c r="U30" i="3"/>
  <c r="S30" i="3"/>
  <c r="W30" i="3"/>
  <c r="AA30" i="3"/>
  <c r="AF30" i="3"/>
  <c r="AK30" i="3"/>
  <c r="AQ30" i="3"/>
  <c r="AU30" i="3"/>
  <c r="AZ30" i="3"/>
  <c r="BE30" i="3"/>
  <c r="AP32" i="3"/>
  <c r="AT32" i="3"/>
  <c r="AX32" i="3"/>
  <c r="BC32" i="3"/>
  <c r="BH32" i="3"/>
  <c r="AO35" i="3"/>
  <c r="AS35" i="3"/>
  <c r="AW35" i="3"/>
  <c r="BB35" i="3"/>
  <c r="BG35" i="3"/>
  <c r="Y30" i="3"/>
  <c r="T30" i="3"/>
  <c r="X30" i="3"/>
  <c r="AB30" i="3"/>
  <c r="AG30" i="3"/>
  <c r="AR30" i="3"/>
  <c r="AV30" i="3"/>
  <c r="BA30" i="3"/>
  <c r="AQ32" i="3"/>
  <c r="AU32" i="3"/>
  <c r="AZ32" i="3"/>
  <c r="AP35" i="3"/>
  <c r="AT35" i="3"/>
  <c r="AX35" i="3"/>
  <c r="BC35" i="3"/>
</calcChain>
</file>

<file path=xl/sharedStrings.xml><?xml version="1.0" encoding="utf-8"?>
<sst xmlns="http://schemas.openxmlformats.org/spreadsheetml/2006/main" count="437" uniqueCount="196">
  <si>
    <t>Type</t>
  </si>
  <si>
    <t>#end</t>
  </si>
  <si>
    <t>Due Date</t>
  </si>
  <si>
    <t xml:space="preserve">Type </t>
  </si>
  <si>
    <t>Date</t>
  </si>
  <si>
    <t>Cur</t>
  </si>
  <si>
    <t>Period</t>
  </si>
  <si>
    <t>Single Accounting Period</t>
  </si>
  <si>
    <t>Required</t>
  </si>
  <si>
    <t>Invoiced</t>
  </si>
  <si>
    <t>3 Period</t>
  </si>
  <si>
    <t>2 Period</t>
  </si>
  <si>
    <t>1 Period</t>
  </si>
  <si>
    <t>Current</t>
  </si>
  <si>
    <t>3+ Period</t>
  </si>
  <si>
    <t>NOT DUE FOR PAYMENT UNTIL</t>
  </si>
  <si>
    <t>OVERDUE</t>
  </si>
  <si>
    <t>Debtor Groups</t>
  </si>
  <si>
    <t>Branch Multiple Selection lookup</t>
  </si>
  <si>
    <t>Field</t>
  </si>
  <si>
    <t>Checkbox</t>
  </si>
  <si>
    <t>Options</t>
  </si>
  <si>
    <t>MultipleChoice</t>
  </si>
  <si>
    <t>Style</t>
  </si>
  <si>
    <t>DropDown</t>
  </si>
  <si>
    <t>Option</t>
  </si>
  <si>
    <t>PER</t>
  </si>
  <si>
    <t>Aged by Accounting Period</t>
  </si>
  <si>
    <t>DAY</t>
  </si>
  <si>
    <t>Aged by Days</t>
  </si>
  <si>
    <t>Organisation Multiple Selection lookup</t>
  </si>
  <si>
    <t>Debtor group Multiple Selection lookup</t>
  </si>
  <si>
    <t>Number</t>
  </si>
  <si>
    <t>decimal places</t>
  </si>
  <si>
    <t>Default</t>
  </si>
  <si>
    <t>Consolidation Category</t>
  </si>
  <si>
    <t>consolacccategory codelist</t>
  </si>
  <si>
    <t>arcategory codelist</t>
  </si>
  <si>
    <t>Staff lookup Code</t>
  </si>
  <si>
    <t>Transaction Branches</t>
  </si>
  <si>
    <t>Accounts Relationship</t>
  </si>
  <si>
    <t>Y</t>
  </si>
  <si>
    <t>Staff Role</t>
  </si>
  <si>
    <t>CUS</t>
  </si>
  <si>
    <t>CRE</t>
  </si>
  <si>
    <t>SAL</t>
  </si>
  <si>
    <t>Credit Controller</t>
  </si>
  <si>
    <t>Customer Service Representative</t>
  </si>
  <si>
    <t>Sales Representative</t>
  </si>
  <si>
    <t>Staff Member</t>
  </si>
  <si>
    <t>.</t>
  </si>
  <si>
    <t>Account</t>
  </si>
  <si>
    <t>Exchange</t>
  </si>
  <si>
    <t>Total Due</t>
  </si>
  <si>
    <t>Invoice Currency</t>
  </si>
  <si>
    <t>Currency Multiple Selection lookup</t>
  </si>
  <si>
    <t>DUE</t>
  </si>
  <si>
    <t>INV</t>
  </si>
  <si>
    <t>By Due Date</t>
  </si>
  <si>
    <t>By Invoice Date</t>
  </si>
  <si>
    <t>NON</t>
  </si>
  <si>
    <t>Settlement Group</t>
  </si>
  <si>
    <t>REF</t>
  </si>
  <si>
    <t>default</t>
  </si>
  <si>
    <t>Account Code</t>
  </si>
  <si>
    <t>Transaction Branch</t>
  </si>
  <si>
    <t>Sales Rep</t>
  </si>
  <si>
    <t>Customer Service Rep</t>
  </si>
  <si>
    <t>Accounts Relation</t>
  </si>
  <si>
    <t>Consolidation Cat</t>
  </si>
  <si>
    <t>Show Debtor Code</t>
  </si>
  <si>
    <t>Show Debtor Code on each line</t>
  </si>
  <si>
    <t>Show Exchange</t>
  </si>
  <si>
    <t>Show Exchange Rate on each line</t>
  </si>
  <si>
    <t>Settlement Groups</t>
  </si>
  <si>
    <t>Settlement Group Multiple Selection lookup</t>
  </si>
  <si>
    <t>Credit Rating</t>
  </si>
  <si>
    <t>arcreditratinglist codelist</t>
  </si>
  <si>
    <t>Debtor Group</t>
  </si>
  <si>
    <t>Currency</t>
  </si>
  <si>
    <t>In Invoiced</t>
  </si>
  <si>
    <t>Local</t>
  </si>
  <si>
    <t>Equivalent</t>
  </si>
  <si>
    <t>Disbursement Only</t>
  </si>
  <si>
    <t>Show Local Equivalent Total </t>
  </si>
  <si>
    <t>Show Aged Local Equivalent Values</t>
  </si>
  <si>
    <t>Show Local Total</t>
  </si>
  <si>
    <t>Show Aged Local</t>
  </si>
  <si>
    <t>Order By</t>
  </si>
  <si>
    <t>Order by Invoice Date</t>
  </si>
  <si>
    <t>TRN</t>
  </si>
  <si>
    <t>Order by Transaction Number</t>
  </si>
  <si>
    <t>Tab</t>
  </si>
  <si>
    <t>Limit the Report to Only Listing Specific Types of Debtors</t>
  </si>
  <si>
    <t xml:space="preserve">Branch LookUp </t>
  </si>
  <si>
    <t>Show User ID</t>
  </si>
  <si>
    <t>Show Transaction Create User</t>
  </si>
  <si>
    <t>User ID</t>
  </si>
  <si>
    <t>CurrencyCode,AccountCode</t>
  </si>
  <si>
    <t>CurrencyCode,AccountCode,ConsolidationCategory</t>
  </si>
  <si>
    <t>CurrencyCode,AccountCode,ARCategory</t>
  </si>
  <si>
    <t>CurrencyCode,AccountCode,OrgBranchCode</t>
  </si>
  <si>
    <t>CurrencyCode,AccountCode,BranchCode</t>
  </si>
  <si>
    <t>CurrencyCode,AccountCode,SalesRep</t>
  </si>
  <si>
    <t>CurrencyCode,AccountCode,CreditController</t>
  </si>
  <si>
    <t>CurrencyCode,AccountCode,CustomerService</t>
  </si>
  <si>
    <t>CurrencyCode,AccountCode,SettlementCode</t>
  </si>
  <si>
    <t>CurrencyCode,AccountCode,AccountGroup</t>
  </si>
  <si>
    <t>AccountCode2,CurrencyCode2</t>
  </si>
  <si>
    <t>Description</t>
  </si>
  <si>
    <t>Show Description</t>
  </si>
  <si>
    <t>PST</t>
  </si>
  <si>
    <t>By Post Date</t>
  </si>
  <si>
    <t>Transaction Number</t>
  </si>
  <si>
    <t>Job Invoice Number</t>
  </si>
  <si>
    <t>Show Job Invoice</t>
  </si>
  <si>
    <t>Show Job Invoice Number / 2nd Reference</t>
  </si>
  <si>
    <t>MaxAllowableSelections</t>
  </si>
  <si>
    <t>Organizations</t>
  </si>
  <si>
    <t>Debtor Organizations</t>
  </si>
  <si>
    <t>Organization Branch</t>
  </si>
  <si>
    <t>Only list Disbursement Transactions</t>
  </si>
  <si>
    <t>OnlyCurrentPeriodIfPayByWebService</t>
  </si>
  <si>
    <t>Include Organization Home Country</t>
  </si>
  <si>
    <t>Country Multiple Selection lookup</t>
  </si>
  <si>
    <t>Exclude Organization Home Country</t>
  </si>
  <si>
    <t>branchmanagementcode CodeList</t>
  </si>
  <si>
    <t>Agreed Payment Method</t>
  </si>
  <si>
    <t>DataList</t>
  </si>
  <si>
    <t>aragreedpaymentmethods</t>
  </si>
  <si>
    <t>Show Agreed Payment Method</t>
  </si>
  <si>
    <t>Show Agreed Payment Method on each line</t>
  </si>
  <si>
    <t>Period 1</t>
  </si>
  <si>
    <t>Period 2</t>
  </si>
  <si>
    <t>Period 3</t>
  </si>
  <si>
    <t>Transaction</t>
  </si>
  <si>
    <t>Brn.</t>
  </si>
  <si>
    <t>Brn. Mgt. Code</t>
  </si>
  <si>
    <t>Org. Branch</t>
  </si>
  <si>
    <t>Aging BY POST DATE</t>
  </si>
  <si>
    <t>Aging BY INVOICE DATE</t>
  </si>
  <si>
    <t>Aging</t>
  </si>
  <si>
    <t>No Aging</t>
  </si>
  <si>
    <t>Aging Options</t>
  </si>
  <si>
    <t>Show Additional Company Name</t>
  </si>
  <si>
    <t>Exclude Amount Matched to REC/PAY in Future Period</t>
  </si>
  <si>
    <t>Amounts Matched to REC/PAY in Future Period: Excluded</t>
  </si>
  <si>
    <t>DefaultValue</t>
  </si>
  <si>
    <t>Include Transactions in Active Batches as configured in registry</t>
  </si>
  <si>
    <t>Include Collection Batch</t>
  </si>
  <si>
    <t>A.J Worldwide Services Ltd (AUK)</t>
  </si>
  <si>
    <t>Receivables Outstanding Transactions - Detail in Invoice Currency as at 202203</t>
  </si>
  <si>
    <t xml:space="preserve">Consolidation Cat:   Accounts Relation: </t>
  </si>
  <si>
    <t>AR Organisations: STAMAREBL</t>
  </si>
  <si>
    <t xml:space="preserve">AR Settlement Groups: </t>
  </si>
  <si>
    <t xml:space="preserve">AR Debtor Groups: </t>
  </si>
  <si>
    <t>Limited to Transaction Header Posting Branch: LON</t>
  </si>
  <si>
    <t xml:space="preserve">Limited to Transaction Header Posting Branch Management Code: </t>
  </si>
  <si>
    <t xml:space="preserve">Agreed Payment Method: </t>
  </si>
  <si>
    <t xml:space="preserve">Limited to Invoice Currency: </t>
  </si>
  <si>
    <t xml:space="preserve">Credit Rating:   Staff Member:    Staff Role: </t>
  </si>
  <si>
    <t xml:space="preserve">Disbursement Only:   </t>
  </si>
  <si>
    <t xml:space="preserve">AR Organisation Managing Branch: </t>
  </si>
  <si>
    <t>Local Currency: GBP</t>
  </si>
  <si>
    <r>
      <t>≤</t>
    </r>
    <r>
      <rPr>
        <b/>
        <sz val="8"/>
        <rFont val="Arial"/>
        <family val="2"/>
      </rPr>
      <t xml:space="preserve"> 30</t>
    </r>
  </si>
  <si>
    <t>≤ 45</t>
  </si>
  <si>
    <t>≤ 60</t>
  </si>
  <si>
    <t>≤ 120</t>
  </si>
  <si>
    <t>120 +</t>
  </si>
  <si>
    <t>60 +</t>
  </si>
  <si>
    <t>≤ 30</t>
  </si>
  <si>
    <t>STAMAREBL - STARLIGHT MARITIME</t>
  </si>
  <si>
    <t>AR Group: AGT</t>
  </si>
  <si>
    <t>Contact: No Contact Available (Ph:+9647501447485)</t>
  </si>
  <si>
    <t>CR Controller: AAK</t>
  </si>
  <si>
    <t xml:space="preserve">Cust. Svc.: </t>
  </si>
  <si>
    <t>Sales Rep: COR</t>
  </si>
  <si>
    <t>LON</t>
  </si>
  <si>
    <t>LON202200013662</t>
  </si>
  <si>
    <t>SLON00049272</t>
  </si>
  <si>
    <t>STAMAREBL</t>
  </si>
  <si>
    <t>GBP</t>
  </si>
  <si>
    <t>LON202200013870</t>
  </si>
  <si>
    <t>SLON00052926</t>
  </si>
  <si>
    <t>LON202200014057</t>
  </si>
  <si>
    <t>SLON00054030</t>
  </si>
  <si>
    <t>LON202200014303</t>
  </si>
  <si>
    <t>CLON00034799</t>
  </si>
  <si>
    <t>FREIGHT CONSOL INVOICE</t>
  </si>
  <si>
    <t>LON202200014481</t>
  </si>
  <si>
    <t>SLON00057065</t>
  </si>
  <si>
    <t>LON202200014767</t>
  </si>
  <si>
    <t>SLON00057924</t>
  </si>
  <si>
    <t>GBP Due</t>
  </si>
  <si>
    <t>STARLIGHT MARITIME - TOTAL</t>
  </si>
  <si>
    <t>GRAND TOTAL Local Currency GBP Equivalent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</si>
</sst>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0" formatCode="_-&quot;$&quot;* #,##0.00_-;\-&quot;$&quot;* #,##0.00_-;_-&quot;$&quot;* &quot;-&quot;??_-;_-@_-"/>
    <numFmt numFmtId="171" formatCode="_-* #,##0.00_-;\-* #,##0.00_-;_-* &quot;-&quot;??_-;_-@_-"/>
    <numFmt numFmtId="186" formatCode="[$-C09]dd\-mmm\-yy;@"/>
    <numFmt numFmtId="214" formatCode="0.000000"/>
  </numFmts>
  <fonts count="38" x14ac:knownFonts="1"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4"/>
      <name val="Arial"/>
      <family val="2"/>
    </font>
    <font>
      <b/>
      <sz val="8"/>
      <name val="Arial"/>
      <family val="2"/>
    </font>
    <font>
      <sz val="16"/>
      <name val="Arial"/>
      <family val="2"/>
    </font>
    <font>
      <sz val="8"/>
      <color indexed="9"/>
      <name val="Arial"/>
      <family val="2"/>
    </font>
    <font>
      <b/>
      <sz val="8"/>
      <name val="Arial"/>
      <family val="2"/>
    </font>
    <font>
      <b/>
      <sz val="8"/>
      <color indexed="18"/>
      <name val="Arial"/>
      <family val="2"/>
    </font>
    <font>
      <b/>
      <sz val="10"/>
      <color indexed="18"/>
      <name val="Arial"/>
      <family val="2"/>
    </font>
    <font>
      <b/>
      <sz val="14"/>
      <color indexed="18"/>
      <name val="Arial"/>
      <family val="2"/>
    </font>
    <font>
      <b/>
      <sz val="9"/>
      <color indexed="1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8"/>
      <color indexed="18"/>
      <name val="Arial"/>
      <family val="2"/>
    </font>
    <font>
      <sz val="10"/>
      <name val="Arial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0"/>
      <color theme="3"/>
      <name val="Arial"/>
      <family val="2"/>
    </font>
    <font>
      <sz val="10"/>
      <color rgb="FF000000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  <bgColor auto="1"/>
      </patternFill>
    </fill>
    <fill>
      <patternFill patternType="solid">
        <fgColor indexed="45"/>
        <bgColor auto="1"/>
      </patternFill>
    </fill>
    <fill>
      <patternFill patternType="solid">
        <fgColor indexed="42"/>
        <bgColor auto="1"/>
      </patternFill>
    </fill>
    <fill>
      <patternFill patternType="solid">
        <fgColor indexed="46"/>
        <bgColor auto="1"/>
      </patternFill>
    </fill>
    <fill>
      <patternFill patternType="solid">
        <fgColor indexed="27"/>
        <bgColor auto="1"/>
      </patternFill>
    </fill>
    <fill>
      <patternFill patternType="solid">
        <fgColor indexed="47"/>
        <bgColor auto="1"/>
      </patternFill>
    </fill>
    <fill>
      <patternFill patternType="solid">
        <fgColor indexed="44"/>
        <bgColor auto="1"/>
      </patternFill>
    </fill>
    <fill>
      <patternFill patternType="solid">
        <fgColor indexed="29"/>
        <bgColor auto="1"/>
      </patternFill>
    </fill>
    <fill>
      <patternFill patternType="solid">
        <fgColor indexed="11"/>
        <bgColor auto="1"/>
      </patternFill>
    </fill>
    <fill>
      <patternFill patternType="solid">
        <fgColor indexed="51"/>
        <bgColor auto="1"/>
      </patternFill>
    </fill>
    <fill>
      <patternFill patternType="solid">
        <fgColor indexed="30"/>
        <bgColor auto="1"/>
      </patternFill>
    </fill>
    <fill>
      <patternFill patternType="solid">
        <fgColor indexed="36"/>
        <bgColor auto="1"/>
      </patternFill>
    </fill>
    <fill>
      <patternFill patternType="solid">
        <fgColor indexed="49"/>
        <bgColor auto="1"/>
      </patternFill>
    </fill>
    <fill>
      <patternFill patternType="solid">
        <fgColor indexed="52"/>
        <bgColor auto="1"/>
      </patternFill>
    </fill>
    <fill>
      <patternFill patternType="solid">
        <fgColor indexed="62"/>
        <bgColor auto="1"/>
      </patternFill>
    </fill>
    <fill>
      <patternFill patternType="solid">
        <fgColor indexed="10"/>
        <bgColor auto="1"/>
      </patternFill>
    </fill>
    <fill>
      <patternFill patternType="solid">
        <fgColor indexed="57"/>
        <bgColor auto="1"/>
      </patternFill>
    </fill>
    <fill>
      <patternFill patternType="solid">
        <fgColor indexed="53"/>
        <bgColor auto="1"/>
      </patternFill>
    </fill>
    <fill>
      <patternFill patternType="solid">
        <fgColor indexed="55"/>
        <bgColor auto="1"/>
      </patternFill>
    </fill>
    <fill>
      <patternFill patternType="solid">
        <fgColor indexed="43"/>
        <bgColor auto="1"/>
      </patternFill>
    </fill>
    <fill>
      <patternFill patternType="solid">
        <fgColor indexed="26"/>
        <bgColor auto="1"/>
      </patternFill>
    </fill>
    <fill>
      <patternFill patternType="solid">
        <fgColor indexed="22"/>
        <bgColor auto="1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1327">
    <xf numFmtId="0" fontId="0" fillId="0" borderId="0"/>
    <xf numFmtId="0" fontId="14" fillId="2" borderId="0" applyNumberFormat="0" applyBorder="0" applyAlignment="0" applyProtection="0"/>
    <xf numFmtId="0" fontId="14" fillId="2" borderId="0" applyNumberFormat="0" applyBorder="0" applyAlignment="0" applyProtection="0"/>
    <xf numFmtId="0" fontId="14" fillId="2" borderId="0" applyNumberFormat="0" applyBorder="0" applyAlignment="0" applyProtection="0"/>
    <xf numFmtId="0" fontId="14" fillId="2" borderId="0" applyNumberFormat="0" applyBorder="0" applyAlignment="0" applyProtection="0"/>
    <xf numFmtId="0" fontId="14" fillId="2" borderId="0" applyNumberFormat="0" applyBorder="0" applyAlignment="0" applyProtection="0"/>
    <xf numFmtId="0" fontId="14" fillId="2" borderId="0" applyNumberFormat="0" applyBorder="0" applyAlignment="0" applyProtection="0"/>
    <xf numFmtId="0" fontId="14" fillId="2" borderId="0" applyNumberFormat="0" applyBorder="0" applyAlignment="0" applyProtection="0"/>
    <xf numFmtId="0" fontId="14" fillId="2" borderId="0" applyNumberFormat="0" applyBorder="0" applyAlignment="0" applyProtection="0"/>
    <xf numFmtId="0" fontId="14" fillId="2" borderId="0" applyNumberFormat="0" applyBorder="0" applyAlignment="0" applyProtection="0"/>
    <xf numFmtId="0" fontId="14" fillId="2" borderId="0" applyNumberFormat="0" applyBorder="0" applyAlignment="0" applyProtection="0"/>
    <xf numFmtId="0" fontId="14" fillId="2" borderId="0" applyNumberFormat="0" applyBorder="0" applyAlignment="0" applyProtection="0"/>
    <xf numFmtId="0" fontId="14" fillId="2" borderId="0" applyNumberFormat="0" applyBorder="0" applyAlignment="0" applyProtection="0"/>
    <xf numFmtId="0" fontId="14" fillId="2" borderId="0" applyNumberFormat="0" applyBorder="0" applyAlignment="0" applyProtection="0"/>
    <xf numFmtId="0" fontId="14" fillId="2" borderId="0" applyNumberFormat="0" applyBorder="0" applyAlignment="0" applyProtection="0"/>
    <xf numFmtId="0" fontId="14" fillId="2" borderId="0" applyNumberFormat="0" applyBorder="0" applyAlignment="0" applyProtection="0"/>
    <xf numFmtId="0" fontId="14" fillId="2" borderId="0" applyNumberFormat="0" applyBorder="0" applyAlignment="0" applyProtection="0"/>
    <xf numFmtId="0" fontId="14" fillId="2" borderId="0" applyNumberFormat="0" applyBorder="0" applyAlignment="0" applyProtection="0"/>
    <xf numFmtId="0" fontId="14" fillId="2" borderId="0" applyNumberFormat="0" applyBorder="0" applyAlignment="0" applyProtection="0"/>
    <xf numFmtId="0" fontId="14" fillId="2" borderId="0" applyNumberFormat="0" applyBorder="0" applyAlignment="0" applyProtection="0"/>
    <xf numFmtId="0" fontId="14" fillId="2" borderId="0" applyNumberFormat="0" applyBorder="0" applyAlignment="0" applyProtection="0"/>
    <xf numFmtId="0" fontId="14" fillId="2" borderId="0" applyNumberFormat="0" applyBorder="0" applyAlignment="0" applyProtection="0"/>
    <xf numFmtId="0" fontId="14" fillId="2" borderId="0" applyNumberFormat="0" applyBorder="0" applyAlignment="0" applyProtection="0"/>
    <xf numFmtId="0" fontId="14" fillId="2" borderId="0" applyNumberFormat="0" applyBorder="0" applyAlignment="0" applyProtection="0"/>
    <xf numFmtId="0" fontId="14" fillId="2" borderId="0" applyNumberFormat="0" applyBorder="0" applyAlignment="0" applyProtection="0"/>
    <xf numFmtId="0" fontId="14" fillId="2" borderId="0" applyNumberFormat="0" applyBorder="0" applyAlignment="0" applyProtection="0"/>
    <xf numFmtId="0" fontId="14" fillId="2" borderId="0" applyNumberFormat="0" applyBorder="0" applyAlignment="0" applyProtection="0"/>
    <xf numFmtId="0" fontId="14" fillId="2" borderId="0" applyNumberFormat="0" applyBorder="0" applyAlignment="0" applyProtection="0"/>
    <xf numFmtId="0" fontId="14" fillId="2" borderId="0" applyNumberFormat="0" applyBorder="0" applyAlignment="0" applyProtection="0"/>
    <xf numFmtId="0" fontId="14" fillId="2" borderId="0" applyNumberFormat="0" applyBorder="0" applyAlignment="0" applyProtection="0"/>
    <xf numFmtId="0" fontId="14" fillId="2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7" fillId="23" borderId="1" applyNumberFormat="0" applyAlignment="0" applyProtection="0"/>
    <xf numFmtId="0" fontId="17" fillId="23" borderId="1" applyNumberFormat="0" applyAlignment="0" applyProtection="0"/>
    <xf numFmtId="0" fontId="17" fillId="23" borderId="1" applyNumberFormat="0" applyAlignment="0" applyProtection="0"/>
    <xf numFmtId="0" fontId="17" fillId="23" borderId="1" applyNumberFormat="0" applyAlignment="0" applyProtection="0"/>
    <xf numFmtId="0" fontId="17" fillId="23" borderId="1" applyNumberFormat="0" applyAlignment="0" applyProtection="0"/>
    <xf numFmtId="0" fontId="17" fillId="23" borderId="1" applyNumberFormat="0" applyAlignment="0" applyProtection="0"/>
    <xf numFmtId="0" fontId="17" fillId="23" borderId="1" applyNumberFormat="0" applyAlignment="0" applyProtection="0"/>
    <xf numFmtId="0" fontId="17" fillId="23" borderId="1" applyNumberFormat="0" applyAlignment="0" applyProtection="0"/>
    <xf numFmtId="0" fontId="17" fillId="23" borderId="1" applyNumberFormat="0" applyAlignment="0" applyProtection="0"/>
    <xf numFmtId="0" fontId="17" fillId="23" borderId="1" applyNumberFormat="0" applyAlignment="0" applyProtection="0"/>
    <xf numFmtId="0" fontId="17" fillId="23" borderId="1" applyNumberFormat="0" applyAlignment="0" applyProtection="0"/>
    <xf numFmtId="0" fontId="17" fillId="23" borderId="1" applyNumberFormat="0" applyAlignment="0" applyProtection="0"/>
    <xf numFmtId="0" fontId="17" fillId="23" borderId="1" applyNumberFormat="0" applyAlignment="0" applyProtection="0"/>
    <xf numFmtId="0" fontId="17" fillId="23" borderId="1" applyNumberFormat="0" applyAlignment="0" applyProtection="0"/>
    <xf numFmtId="0" fontId="17" fillId="23" borderId="1" applyNumberFormat="0" applyAlignment="0" applyProtection="0"/>
    <xf numFmtId="0" fontId="17" fillId="23" borderId="1" applyNumberFormat="0" applyAlignment="0" applyProtection="0"/>
    <xf numFmtId="0" fontId="17" fillId="23" borderId="1" applyNumberFormat="0" applyAlignment="0" applyProtection="0"/>
    <xf numFmtId="0" fontId="17" fillId="23" borderId="1" applyNumberFormat="0" applyAlignment="0" applyProtection="0"/>
    <xf numFmtId="0" fontId="17" fillId="23" borderId="1" applyNumberFormat="0" applyAlignment="0" applyProtection="0"/>
    <xf numFmtId="0" fontId="17" fillId="23" borderId="1" applyNumberFormat="0" applyAlignment="0" applyProtection="0"/>
    <xf numFmtId="0" fontId="17" fillId="23" borderId="1" applyNumberFormat="0" applyAlignment="0" applyProtection="0"/>
    <xf numFmtId="0" fontId="17" fillId="23" borderId="1" applyNumberFormat="0" applyAlignment="0" applyProtection="0"/>
    <xf numFmtId="0" fontId="17" fillId="23" borderId="1" applyNumberFormat="0" applyAlignment="0" applyProtection="0"/>
    <xf numFmtId="0" fontId="17" fillId="23" borderId="1" applyNumberFormat="0" applyAlignment="0" applyProtection="0"/>
    <xf numFmtId="0" fontId="17" fillId="23" borderId="1" applyNumberFormat="0" applyAlignment="0" applyProtection="0"/>
    <xf numFmtId="0" fontId="17" fillId="23" borderId="1" applyNumberFormat="0" applyAlignment="0" applyProtection="0"/>
    <xf numFmtId="0" fontId="18" fillId="20" borderId="2" applyNumberFormat="0" applyAlignment="0" applyProtection="0"/>
    <xf numFmtId="0" fontId="18" fillId="20" borderId="2" applyNumberFormat="0" applyAlignment="0" applyProtection="0"/>
    <xf numFmtId="0" fontId="18" fillId="20" borderId="2" applyNumberFormat="0" applyAlignment="0" applyProtection="0"/>
    <xf numFmtId="0" fontId="18" fillId="20" borderId="2" applyNumberFormat="0" applyAlignment="0" applyProtection="0"/>
    <xf numFmtId="0" fontId="18" fillId="20" borderId="2" applyNumberFormat="0" applyAlignment="0" applyProtection="0"/>
    <xf numFmtId="0" fontId="18" fillId="20" borderId="2" applyNumberFormat="0" applyAlignment="0" applyProtection="0"/>
    <xf numFmtId="0" fontId="18" fillId="20" borderId="2" applyNumberFormat="0" applyAlignment="0" applyProtection="0"/>
    <xf numFmtId="0" fontId="18" fillId="20" borderId="2" applyNumberFormat="0" applyAlignment="0" applyProtection="0"/>
    <xf numFmtId="0" fontId="18" fillId="20" borderId="2" applyNumberFormat="0" applyAlignment="0" applyProtection="0"/>
    <xf numFmtId="0" fontId="18" fillId="20" borderId="2" applyNumberFormat="0" applyAlignment="0" applyProtection="0"/>
    <xf numFmtId="0" fontId="18" fillId="20" borderId="2" applyNumberFormat="0" applyAlignment="0" applyProtection="0"/>
    <xf numFmtId="0" fontId="18" fillId="20" borderId="2" applyNumberFormat="0" applyAlignment="0" applyProtection="0"/>
    <xf numFmtId="0" fontId="18" fillId="20" borderId="2" applyNumberFormat="0" applyAlignment="0" applyProtection="0"/>
    <xf numFmtId="0" fontId="18" fillId="20" borderId="2" applyNumberFormat="0" applyAlignment="0" applyProtection="0"/>
    <xf numFmtId="0" fontId="18" fillId="20" borderId="2" applyNumberFormat="0" applyAlignment="0" applyProtection="0"/>
    <xf numFmtId="0" fontId="18" fillId="20" borderId="2" applyNumberFormat="0" applyAlignment="0" applyProtection="0"/>
    <xf numFmtId="0" fontId="18" fillId="20" borderId="2" applyNumberFormat="0" applyAlignment="0" applyProtection="0"/>
    <xf numFmtId="0" fontId="18" fillId="20" borderId="2" applyNumberFormat="0" applyAlignment="0" applyProtection="0"/>
    <xf numFmtId="0" fontId="18" fillId="20" borderId="2" applyNumberFormat="0" applyAlignment="0" applyProtection="0"/>
    <xf numFmtId="0" fontId="18" fillId="20" borderId="2" applyNumberFormat="0" applyAlignment="0" applyProtection="0"/>
    <xf numFmtId="0" fontId="18" fillId="20" borderId="2" applyNumberFormat="0" applyAlignment="0" applyProtection="0"/>
    <xf numFmtId="0" fontId="18" fillId="20" borderId="2" applyNumberFormat="0" applyAlignment="0" applyProtection="0"/>
    <xf numFmtId="0" fontId="18" fillId="20" borderId="2" applyNumberFormat="0" applyAlignment="0" applyProtection="0"/>
    <xf numFmtId="0" fontId="18" fillId="20" borderId="2" applyNumberFormat="0" applyAlignment="0" applyProtection="0"/>
    <xf numFmtId="0" fontId="18" fillId="20" borderId="2" applyNumberFormat="0" applyAlignment="0" applyProtection="0"/>
    <xf numFmtId="0" fontId="18" fillId="20" borderId="2" applyNumberFormat="0" applyAlignment="0" applyProtection="0"/>
    <xf numFmtId="171" fontId="32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1" fillId="0" borderId="3" applyNumberFormat="0" applyFill="0" applyAlignment="0" applyProtection="0"/>
    <xf numFmtId="0" fontId="21" fillId="0" borderId="3" applyNumberFormat="0" applyFill="0" applyAlignment="0" applyProtection="0"/>
    <xf numFmtId="0" fontId="21" fillId="0" borderId="3" applyNumberFormat="0" applyFill="0" applyAlignment="0" applyProtection="0"/>
    <xf numFmtId="0" fontId="21" fillId="0" borderId="3" applyNumberFormat="0" applyFill="0" applyAlignment="0" applyProtection="0"/>
    <xf numFmtId="0" fontId="21" fillId="0" borderId="3" applyNumberFormat="0" applyFill="0" applyAlignment="0" applyProtection="0"/>
    <xf numFmtId="0" fontId="21" fillId="0" borderId="3" applyNumberFormat="0" applyFill="0" applyAlignment="0" applyProtection="0"/>
    <xf numFmtId="0" fontId="21" fillId="0" borderId="3" applyNumberFormat="0" applyFill="0" applyAlignment="0" applyProtection="0"/>
    <xf numFmtId="0" fontId="21" fillId="0" borderId="3" applyNumberFormat="0" applyFill="0" applyAlignment="0" applyProtection="0"/>
    <xf numFmtId="0" fontId="21" fillId="0" borderId="3" applyNumberFormat="0" applyFill="0" applyAlignment="0" applyProtection="0"/>
    <xf numFmtId="0" fontId="21" fillId="0" borderId="3" applyNumberFormat="0" applyFill="0" applyAlignment="0" applyProtection="0"/>
    <xf numFmtId="0" fontId="21" fillId="0" borderId="3" applyNumberFormat="0" applyFill="0" applyAlignment="0" applyProtection="0"/>
    <xf numFmtId="0" fontId="21" fillId="0" borderId="3" applyNumberFormat="0" applyFill="0" applyAlignment="0" applyProtection="0"/>
    <xf numFmtId="0" fontId="21" fillId="0" borderId="3" applyNumberFormat="0" applyFill="0" applyAlignment="0" applyProtection="0"/>
    <xf numFmtId="0" fontId="21" fillId="0" borderId="3" applyNumberFormat="0" applyFill="0" applyAlignment="0" applyProtection="0"/>
    <xf numFmtId="0" fontId="21" fillId="0" borderId="3" applyNumberFormat="0" applyFill="0" applyAlignment="0" applyProtection="0"/>
    <xf numFmtId="0" fontId="21" fillId="0" borderId="3" applyNumberFormat="0" applyFill="0" applyAlignment="0" applyProtection="0"/>
    <xf numFmtId="0" fontId="21" fillId="0" borderId="3" applyNumberFormat="0" applyFill="0" applyAlignment="0" applyProtection="0"/>
    <xf numFmtId="0" fontId="21" fillId="0" borderId="3" applyNumberFormat="0" applyFill="0" applyAlignment="0" applyProtection="0"/>
    <xf numFmtId="0" fontId="21" fillId="0" borderId="3" applyNumberFormat="0" applyFill="0" applyAlignment="0" applyProtection="0"/>
    <xf numFmtId="0" fontId="21" fillId="0" borderId="3" applyNumberFormat="0" applyFill="0" applyAlignment="0" applyProtection="0"/>
    <xf numFmtId="0" fontId="21" fillId="0" borderId="3" applyNumberFormat="0" applyFill="0" applyAlignment="0" applyProtection="0"/>
    <xf numFmtId="0" fontId="21" fillId="0" borderId="3" applyNumberFormat="0" applyFill="0" applyAlignment="0" applyProtection="0"/>
    <xf numFmtId="0" fontId="21" fillId="0" borderId="3" applyNumberFormat="0" applyFill="0" applyAlignment="0" applyProtection="0"/>
    <xf numFmtId="0" fontId="21" fillId="0" borderId="3" applyNumberFormat="0" applyFill="0" applyAlignment="0" applyProtection="0"/>
    <xf numFmtId="0" fontId="21" fillId="0" borderId="3" applyNumberFormat="0" applyFill="0" applyAlignment="0" applyProtection="0"/>
    <xf numFmtId="0" fontId="21" fillId="0" borderId="3" applyNumberFormat="0" applyFill="0" applyAlignment="0" applyProtection="0"/>
    <xf numFmtId="0" fontId="22" fillId="0" borderId="4" applyNumberFormat="0" applyFill="0" applyAlignment="0" applyProtection="0"/>
    <xf numFmtId="0" fontId="22" fillId="0" borderId="4" applyNumberFormat="0" applyFill="0" applyAlignment="0" applyProtection="0"/>
    <xf numFmtId="0" fontId="22" fillId="0" borderId="4" applyNumberFormat="0" applyFill="0" applyAlignment="0" applyProtection="0"/>
    <xf numFmtId="0" fontId="22" fillId="0" borderId="4" applyNumberFormat="0" applyFill="0" applyAlignment="0" applyProtection="0"/>
    <xf numFmtId="0" fontId="22" fillId="0" borderId="4" applyNumberFormat="0" applyFill="0" applyAlignment="0" applyProtection="0"/>
    <xf numFmtId="0" fontId="22" fillId="0" borderId="4" applyNumberFormat="0" applyFill="0" applyAlignment="0" applyProtection="0"/>
    <xf numFmtId="0" fontId="22" fillId="0" borderId="4" applyNumberFormat="0" applyFill="0" applyAlignment="0" applyProtection="0"/>
    <xf numFmtId="0" fontId="22" fillId="0" borderId="4" applyNumberFormat="0" applyFill="0" applyAlignment="0" applyProtection="0"/>
    <xf numFmtId="0" fontId="22" fillId="0" borderId="4" applyNumberFormat="0" applyFill="0" applyAlignment="0" applyProtection="0"/>
    <xf numFmtId="0" fontId="22" fillId="0" borderId="4" applyNumberFormat="0" applyFill="0" applyAlignment="0" applyProtection="0"/>
    <xf numFmtId="0" fontId="22" fillId="0" borderId="4" applyNumberFormat="0" applyFill="0" applyAlignment="0" applyProtection="0"/>
    <xf numFmtId="0" fontId="22" fillId="0" borderId="4" applyNumberFormat="0" applyFill="0" applyAlignment="0" applyProtection="0"/>
    <xf numFmtId="0" fontId="22" fillId="0" borderId="4" applyNumberFormat="0" applyFill="0" applyAlignment="0" applyProtection="0"/>
    <xf numFmtId="0" fontId="22" fillId="0" borderId="4" applyNumberFormat="0" applyFill="0" applyAlignment="0" applyProtection="0"/>
    <xf numFmtId="0" fontId="22" fillId="0" borderId="4" applyNumberFormat="0" applyFill="0" applyAlignment="0" applyProtection="0"/>
    <xf numFmtId="0" fontId="22" fillId="0" borderId="4" applyNumberFormat="0" applyFill="0" applyAlignment="0" applyProtection="0"/>
    <xf numFmtId="0" fontId="22" fillId="0" borderId="4" applyNumberFormat="0" applyFill="0" applyAlignment="0" applyProtection="0"/>
    <xf numFmtId="0" fontId="22" fillId="0" borderId="4" applyNumberFormat="0" applyFill="0" applyAlignment="0" applyProtection="0"/>
    <xf numFmtId="0" fontId="22" fillId="0" borderId="4" applyNumberFormat="0" applyFill="0" applyAlignment="0" applyProtection="0"/>
    <xf numFmtId="0" fontId="22" fillId="0" borderId="4" applyNumberFormat="0" applyFill="0" applyAlignment="0" applyProtection="0"/>
    <xf numFmtId="0" fontId="22" fillId="0" borderId="4" applyNumberFormat="0" applyFill="0" applyAlignment="0" applyProtection="0"/>
    <xf numFmtId="0" fontId="22" fillId="0" borderId="4" applyNumberFormat="0" applyFill="0" applyAlignment="0" applyProtection="0"/>
    <xf numFmtId="0" fontId="22" fillId="0" borderId="4" applyNumberFormat="0" applyFill="0" applyAlignment="0" applyProtection="0"/>
    <xf numFmtId="0" fontId="22" fillId="0" borderId="4" applyNumberFormat="0" applyFill="0" applyAlignment="0" applyProtection="0"/>
    <xf numFmtId="0" fontId="22" fillId="0" borderId="4" applyNumberFormat="0" applyFill="0" applyAlignment="0" applyProtection="0"/>
    <xf numFmtId="0" fontId="22" fillId="0" borderId="4" applyNumberFormat="0" applyFill="0" applyAlignment="0" applyProtection="0"/>
    <xf numFmtId="0" fontId="23" fillId="0" borderId="5" applyNumberFormat="0" applyFill="0" applyAlignment="0" applyProtection="0"/>
    <xf numFmtId="0" fontId="23" fillId="0" borderId="5" applyNumberFormat="0" applyFill="0" applyAlignment="0" applyProtection="0"/>
    <xf numFmtId="0" fontId="23" fillId="0" borderId="5" applyNumberFormat="0" applyFill="0" applyAlignment="0" applyProtection="0"/>
    <xf numFmtId="0" fontId="23" fillId="0" borderId="5" applyNumberFormat="0" applyFill="0" applyAlignment="0" applyProtection="0"/>
    <xf numFmtId="0" fontId="23" fillId="0" borderId="5" applyNumberFormat="0" applyFill="0" applyAlignment="0" applyProtection="0"/>
    <xf numFmtId="0" fontId="23" fillId="0" borderId="5" applyNumberFormat="0" applyFill="0" applyAlignment="0" applyProtection="0"/>
    <xf numFmtId="0" fontId="23" fillId="0" borderId="5" applyNumberFormat="0" applyFill="0" applyAlignment="0" applyProtection="0"/>
    <xf numFmtId="0" fontId="23" fillId="0" borderId="5" applyNumberFormat="0" applyFill="0" applyAlignment="0" applyProtection="0"/>
    <xf numFmtId="0" fontId="23" fillId="0" borderId="5" applyNumberFormat="0" applyFill="0" applyAlignment="0" applyProtection="0"/>
    <xf numFmtId="0" fontId="23" fillId="0" borderId="5" applyNumberFormat="0" applyFill="0" applyAlignment="0" applyProtection="0"/>
    <xf numFmtId="0" fontId="23" fillId="0" borderId="5" applyNumberFormat="0" applyFill="0" applyAlignment="0" applyProtection="0"/>
    <xf numFmtId="0" fontId="23" fillId="0" borderId="5" applyNumberFormat="0" applyFill="0" applyAlignment="0" applyProtection="0"/>
    <xf numFmtId="0" fontId="23" fillId="0" borderId="5" applyNumberFormat="0" applyFill="0" applyAlignment="0" applyProtection="0"/>
    <xf numFmtId="0" fontId="23" fillId="0" borderId="5" applyNumberFormat="0" applyFill="0" applyAlignment="0" applyProtection="0"/>
    <xf numFmtId="0" fontId="23" fillId="0" borderId="5" applyNumberFormat="0" applyFill="0" applyAlignment="0" applyProtection="0"/>
    <xf numFmtId="0" fontId="23" fillId="0" borderId="5" applyNumberFormat="0" applyFill="0" applyAlignment="0" applyProtection="0"/>
    <xf numFmtId="0" fontId="23" fillId="0" borderId="5" applyNumberFormat="0" applyFill="0" applyAlignment="0" applyProtection="0"/>
    <xf numFmtId="0" fontId="23" fillId="0" borderId="5" applyNumberFormat="0" applyFill="0" applyAlignment="0" applyProtection="0"/>
    <xf numFmtId="0" fontId="23" fillId="0" borderId="5" applyNumberFormat="0" applyFill="0" applyAlignment="0" applyProtection="0"/>
    <xf numFmtId="0" fontId="23" fillId="0" borderId="5" applyNumberFormat="0" applyFill="0" applyAlignment="0" applyProtection="0"/>
    <xf numFmtId="0" fontId="23" fillId="0" borderId="5" applyNumberFormat="0" applyFill="0" applyAlignment="0" applyProtection="0"/>
    <xf numFmtId="0" fontId="23" fillId="0" borderId="5" applyNumberFormat="0" applyFill="0" applyAlignment="0" applyProtection="0"/>
    <xf numFmtId="0" fontId="23" fillId="0" borderId="5" applyNumberFormat="0" applyFill="0" applyAlignment="0" applyProtection="0"/>
    <xf numFmtId="0" fontId="23" fillId="0" borderId="5" applyNumberFormat="0" applyFill="0" applyAlignment="0" applyProtection="0"/>
    <xf numFmtId="0" fontId="23" fillId="0" borderId="5" applyNumberFormat="0" applyFill="0" applyAlignment="0" applyProtection="0"/>
    <xf numFmtId="0" fontId="23" fillId="0" borderId="5" applyNumberFormat="0" applyFill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7" borderId="1" applyNumberFormat="0" applyAlignment="0" applyProtection="0"/>
    <xf numFmtId="0" fontId="24" fillId="7" borderId="1" applyNumberFormat="0" applyAlignment="0" applyProtection="0"/>
    <xf numFmtId="0" fontId="24" fillId="7" borderId="1" applyNumberFormat="0" applyAlignment="0" applyProtection="0"/>
    <xf numFmtId="0" fontId="24" fillId="7" borderId="1" applyNumberFormat="0" applyAlignment="0" applyProtection="0"/>
    <xf numFmtId="0" fontId="24" fillId="7" borderId="1" applyNumberFormat="0" applyAlignment="0" applyProtection="0"/>
    <xf numFmtId="0" fontId="24" fillId="7" borderId="1" applyNumberFormat="0" applyAlignment="0" applyProtection="0"/>
    <xf numFmtId="0" fontId="24" fillId="7" borderId="1" applyNumberFormat="0" applyAlignment="0" applyProtection="0"/>
    <xf numFmtId="0" fontId="24" fillId="7" borderId="1" applyNumberFormat="0" applyAlignment="0" applyProtection="0"/>
    <xf numFmtId="0" fontId="24" fillId="7" borderId="1" applyNumberFormat="0" applyAlignment="0" applyProtection="0"/>
    <xf numFmtId="0" fontId="24" fillId="7" borderId="1" applyNumberFormat="0" applyAlignment="0" applyProtection="0"/>
    <xf numFmtId="0" fontId="24" fillId="7" borderId="1" applyNumberFormat="0" applyAlignment="0" applyProtection="0"/>
    <xf numFmtId="0" fontId="24" fillId="7" borderId="1" applyNumberFormat="0" applyAlignment="0" applyProtection="0"/>
    <xf numFmtId="0" fontId="24" fillId="7" borderId="1" applyNumberFormat="0" applyAlignment="0" applyProtection="0"/>
    <xf numFmtId="0" fontId="24" fillId="7" borderId="1" applyNumberFormat="0" applyAlignment="0" applyProtection="0"/>
    <xf numFmtId="0" fontId="24" fillId="7" borderId="1" applyNumberFormat="0" applyAlignment="0" applyProtection="0"/>
    <xf numFmtId="0" fontId="24" fillId="7" borderId="1" applyNumberFormat="0" applyAlignment="0" applyProtection="0"/>
    <xf numFmtId="0" fontId="24" fillId="7" borderId="1" applyNumberFormat="0" applyAlignment="0" applyProtection="0"/>
    <xf numFmtId="0" fontId="24" fillId="7" borderId="1" applyNumberFormat="0" applyAlignment="0" applyProtection="0"/>
    <xf numFmtId="0" fontId="24" fillId="7" borderId="1" applyNumberFormat="0" applyAlignment="0" applyProtection="0"/>
    <xf numFmtId="0" fontId="24" fillId="7" borderId="1" applyNumberFormat="0" applyAlignment="0" applyProtection="0"/>
    <xf numFmtId="0" fontId="24" fillId="7" borderId="1" applyNumberFormat="0" applyAlignment="0" applyProtection="0"/>
    <xf numFmtId="0" fontId="24" fillId="7" borderId="1" applyNumberFormat="0" applyAlignment="0" applyProtection="0"/>
    <xf numFmtId="0" fontId="24" fillId="7" borderId="1" applyNumberFormat="0" applyAlignment="0" applyProtection="0"/>
    <xf numFmtId="0" fontId="24" fillId="7" borderId="1" applyNumberFormat="0" applyAlignment="0" applyProtection="0"/>
    <xf numFmtId="0" fontId="24" fillId="7" borderId="1" applyNumberFormat="0" applyAlignment="0" applyProtection="0"/>
    <xf numFmtId="0" fontId="24" fillId="7" borderId="1" applyNumberFormat="0" applyAlignment="0" applyProtection="0"/>
    <xf numFmtId="0" fontId="25" fillId="0" borderId="6" applyNumberFormat="0" applyFill="0" applyAlignment="0" applyProtection="0"/>
    <xf numFmtId="0" fontId="25" fillId="0" borderId="6" applyNumberFormat="0" applyFill="0" applyAlignment="0" applyProtection="0"/>
    <xf numFmtId="0" fontId="25" fillId="0" borderId="6" applyNumberFormat="0" applyFill="0" applyAlignment="0" applyProtection="0"/>
    <xf numFmtId="0" fontId="25" fillId="0" borderId="6" applyNumberFormat="0" applyFill="0" applyAlignment="0" applyProtection="0"/>
    <xf numFmtId="0" fontId="25" fillId="0" borderId="6" applyNumberFormat="0" applyFill="0" applyAlignment="0" applyProtection="0"/>
    <xf numFmtId="0" fontId="25" fillId="0" borderId="6" applyNumberFormat="0" applyFill="0" applyAlignment="0" applyProtection="0"/>
    <xf numFmtId="0" fontId="25" fillId="0" borderId="6" applyNumberFormat="0" applyFill="0" applyAlignment="0" applyProtection="0"/>
    <xf numFmtId="0" fontId="25" fillId="0" borderId="6" applyNumberFormat="0" applyFill="0" applyAlignment="0" applyProtection="0"/>
    <xf numFmtId="0" fontId="25" fillId="0" borderId="6" applyNumberFormat="0" applyFill="0" applyAlignment="0" applyProtection="0"/>
    <xf numFmtId="0" fontId="25" fillId="0" borderId="6" applyNumberFormat="0" applyFill="0" applyAlignment="0" applyProtection="0"/>
    <xf numFmtId="0" fontId="25" fillId="0" borderId="6" applyNumberFormat="0" applyFill="0" applyAlignment="0" applyProtection="0"/>
    <xf numFmtId="0" fontId="25" fillId="0" borderId="6" applyNumberFormat="0" applyFill="0" applyAlignment="0" applyProtection="0"/>
    <xf numFmtId="0" fontId="25" fillId="0" borderId="6" applyNumberFormat="0" applyFill="0" applyAlignment="0" applyProtection="0"/>
    <xf numFmtId="0" fontId="25" fillId="0" borderId="6" applyNumberFormat="0" applyFill="0" applyAlignment="0" applyProtection="0"/>
    <xf numFmtId="0" fontId="25" fillId="0" borderId="6" applyNumberFormat="0" applyFill="0" applyAlignment="0" applyProtection="0"/>
    <xf numFmtId="0" fontId="25" fillId="0" borderId="6" applyNumberFormat="0" applyFill="0" applyAlignment="0" applyProtection="0"/>
    <xf numFmtId="0" fontId="25" fillId="0" borderId="6" applyNumberFormat="0" applyFill="0" applyAlignment="0" applyProtection="0"/>
    <xf numFmtId="0" fontId="25" fillId="0" borderId="6" applyNumberFormat="0" applyFill="0" applyAlignment="0" applyProtection="0"/>
    <xf numFmtId="0" fontId="25" fillId="0" borderId="6" applyNumberFormat="0" applyFill="0" applyAlignment="0" applyProtection="0"/>
    <xf numFmtId="0" fontId="25" fillId="0" borderId="6" applyNumberFormat="0" applyFill="0" applyAlignment="0" applyProtection="0"/>
    <xf numFmtId="0" fontId="25" fillId="0" borderId="6" applyNumberFormat="0" applyFill="0" applyAlignment="0" applyProtection="0"/>
    <xf numFmtId="0" fontId="25" fillId="0" borderId="6" applyNumberFormat="0" applyFill="0" applyAlignment="0" applyProtection="0"/>
    <xf numFmtId="0" fontId="25" fillId="0" borderId="6" applyNumberFormat="0" applyFill="0" applyAlignment="0" applyProtection="0"/>
    <xf numFmtId="0" fontId="25" fillId="0" borderId="6" applyNumberFormat="0" applyFill="0" applyAlignment="0" applyProtection="0"/>
    <xf numFmtId="0" fontId="25" fillId="0" borderId="6" applyNumberFormat="0" applyFill="0" applyAlignment="0" applyProtection="0"/>
    <xf numFmtId="0" fontId="25" fillId="0" borderId="6" applyNumberFormat="0" applyFill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4" fillId="0" borderId="0"/>
    <xf numFmtId="0" fontId="33" fillId="0" borderId="0"/>
    <xf numFmtId="0" fontId="34" fillId="0" borderId="0"/>
    <xf numFmtId="0" fontId="4" fillId="0" borderId="0"/>
    <xf numFmtId="0" fontId="3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4" fillId="0" borderId="0"/>
    <xf numFmtId="0" fontId="4" fillId="0" borderId="0"/>
    <xf numFmtId="0" fontId="4" fillId="0" borderId="0"/>
    <xf numFmtId="0" fontId="34" fillId="0" borderId="0"/>
    <xf numFmtId="0" fontId="32" fillId="0" borderId="0"/>
    <xf numFmtId="0" fontId="4" fillId="0" borderId="0"/>
    <xf numFmtId="0" fontId="4" fillId="0" borderId="0"/>
    <xf numFmtId="0" fontId="4" fillId="0" borderId="0"/>
    <xf numFmtId="0" fontId="34" fillId="0" borderId="0"/>
    <xf numFmtId="0" fontId="3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4" fillId="0" borderId="0"/>
    <xf numFmtId="0" fontId="4" fillId="0" borderId="0"/>
    <xf numFmtId="0" fontId="4" fillId="0" borderId="0"/>
    <xf numFmtId="0" fontId="34" fillId="0" borderId="0"/>
    <xf numFmtId="0" fontId="33" fillId="0" borderId="0"/>
    <xf numFmtId="0" fontId="34" fillId="0" borderId="0"/>
    <xf numFmtId="0" fontId="34" fillId="0" borderId="0"/>
    <xf numFmtId="0" fontId="34" fillId="0" borderId="0"/>
    <xf numFmtId="0" fontId="4" fillId="0" borderId="0"/>
    <xf numFmtId="0" fontId="4" fillId="0" borderId="0"/>
    <xf numFmtId="0" fontId="33" fillId="0" borderId="0"/>
    <xf numFmtId="0" fontId="4" fillId="0" borderId="0"/>
    <xf numFmtId="0" fontId="4" fillId="0" borderId="0"/>
    <xf numFmtId="0" fontId="34" fillId="0" borderId="0"/>
    <xf numFmtId="0" fontId="34" fillId="0" borderId="0"/>
    <xf numFmtId="0" fontId="33" fillId="0" borderId="0"/>
    <xf numFmtId="0" fontId="33" fillId="0" borderId="0"/>
    <xf numFmtId="0" fontId="4" fillId="0" borderId="0"/>
    <xf numFmtId="0" fontId="33" fillId="0" borderId="0"/>
    <xf numFmtId="0" fontId="33" fillId="0" borderId="0"/>
    <xf numFmtId="0" fontId="34" fillId="0" borderId="0"/>
    <xf numFmtId="0" fontId="4" fillId="0" borderId="0"/>
    <xf numFmtId="0" fontId="4" fillId="0" borderId="0"/>
    <xf numFmtId="0" fontId="33" fillId="0" borderId="0"/>
    <xf numFmtId="0" fontId="32" fillId="0" borderId="0"/>
    <xf numFmtId="0" fontId="34" fillId="0" borderId="0"/>
    <xf numFmtId="0" fontId="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4" fillId="0" borderId="0"/>
    <xf numFmtId="0" fontId="4" fillId="0" borderId="0"/>
    <xf numFmtId="0" fontId="34" fillId="0" borderId="0"/>
    <xf numFmtId="0" fontId="4" fillId="0" borderId="0"/>
    <xf numFmtId="0" fontId="34" fillId="0" borderId="0"/>
    <xf numFmtId="0" fontId="34" fillId="0" borderId="0"/>
    <xf numFmtId="0" fontId="4" fillId="0" borderId="0"/>
    <xf numFmtId="0" fontId="4" fillId="0" borderId="0"/>
    <xf numFmtId="0" fontId="34" fillId="0" borderId="0"/>
    <xf numFmtId="0" fontId="34" fillId="0" borderId="0"/>
    <xf numFmtId="0" fontId="33" fillId="0" borderId="0"/>
    <xf numFmtId="0" fontId="32" fillId="0" borderId="0"/>
    <xf numFmtId="0" fontId="4" fillId="0" borderId="0"/>
    <xf numFmtId="0" fontId="4" fillId="0" borderId="0"/>
    <xf numFmtId="0" fontId="3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3" fillId="0" borderId="0"/>
    <xf numFmtId="0" fontId="3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3" fillId="0" borderId="0"/>
    <xf numFmtId="0" fontId="3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3" fillId="0" borderId="0"/>
    <xf numFmtId="0" fontId="33" fillId="0" borderId="0"/>
    <xf numFmtId="0" fontId="4" fillId="0" borderId="0"/>
    <xf numFmtId="0" fontId="4" fillId="0" borderId="0"/>
    <xf numFmtId="0" fontId="33" fillId="0" borderId="0"/>
    <xf numFmtId="0" fontId="4" fillId="0" borderId="0"/>
    <xf numFmtId="0" fontId="33" fillId="0" borderId="0"/>
    <xf numFmtId="0" fontId="4" fillId="0" borderId="0"/>
    <xf numFmtId="0" fontId="32" fillId="0" borderId="0"/>
    <xf numFmtId="0" fontId="33" fillId="0" borderId="0"/>
    <xf numFmtId="0" fontId="35" fillId="0" borderId="0"/>
    <xf numFmtId="0" fontId="4" fillId="0" borderId="0"/>
    <xf numFmtId="0" fontId="4" fillId="0" borderId="0"/>
    <xf numFmtId="0" fontId="33" fillId="0" borderId="0"/>
    <xf numFmtId="0" fontId="4" fillId="0" borderId="0"/>
    <xf numFmtId="0" fontId="4" fillId="22" borderId="7" applyNumberFormat="0" applyFont="0" applyAlignment="0" applyProtection="0"/>
    <xf numFmtId="0" fontId="4" fillId="22" borderId="7" applyNumberFormat="0" applyFont="0" applyAlignment="0" applyProtection="0"/>
    <xf numFmtId="0" fontId="4" fillId="22" borderId="7" applyNumberFormat="0" applyFont="0" applyAlignment="0" applyProtection="0"/>
    <xf numFmtId="0" fontId="4" fillId="22" borderId="7" applyNumberFormat="0" applyFont="0" applyAlignment="0" applyProtection="0"/>
    <xf numFmtId="0" fontId="4" fillId="22" borderId="7" applyNumberFormat="0" applyFont="0" applyAlignment="0" applyProtection="0"/>
    <xf numFmtId="0" fontId="33" fillId="22" borderId="7" applyNumberFormat="0" applyFont="0" applyAlignment="0" applyProtection="0"/>
    <xf numFmtId="0" fontId="4" fillId="22" borderId="7" applyNumberFormat="0" applyFont="0" applyAlignment="0" applyProtection="0"/>
    <xf numFmtId="0" fontId="33" fillId="22" borderId="7" applyNumberFormat="0" applyFont="0" applyAlignment="0" applyProtection="0"/>
    <xf numFmtId="0" fontId="33" fillId="22" borderId="7" applyNumberFormat="0" applyFont="0" applyAlignment="0" applyProtection="0"/>
    <xf numFmtId="0" fontId="4" fillId="22" borderId="7" applyNumberFormat="0" applyFont="0" applyAlignment="0" applyProtection="0"/>
    <xf numFmtId="0" fontId="33" fillId="22" borderId="7" applyNumberFormat="0" applyFont="0" applyAlignment="0" applyProtection="0"/>
    <xf numFmtId="0" fontId="33" fillId="22" borderId="7" applyNumberFormat="0" applyFont="0" applyAlignment="0" applyProtection="0"/>
    <xf numFmtId="0" fontId="33" fillId="22" borderId="7" applyNumberFormat="0" applyFont="0" applyAlignment="0" applyProtection="0"/>
    <xf numFmtId="0" fontId="33" fillId="22" borderId="7" applyNumberFormat="0" applyFont="0" applyAlignment="0" applyProtection="0"/>
    <xf numFmtId="0" fontId="33" fillId="22" borderId="7" applyNumberFormat="0" applyFont="0" applyAlignment="0" applyProtection="0"/>
    <xf numFmtId="0" fontId="33" fillId="22" borderId="7" applyNumberFormat="0" applyFont="0" applyAlignment="0" applyProtection="0"/>
    <xf numFmtId="0" fontId="33" fillId="22" borderId="7" applyNumberFormat="0" applyFont="0" applyAlignment="0" applyProtection="0"/>
    <xf numFmtId="0" fontId="33" fillId="22" borderId="7" applyNumberFormat="0" applyFont="0" applyAlignment="0" applyProtection="0"/>
    <xf numFmtId="0" fontId="4" fillId="22" borderId="7" applyNumberFormat="0" applyFont="0" applyAlignment="0" applyProtection="0"/>
    <xf numFmtId="0" fontId="4" fillId="22" borderId="7" applyNumberFormat="0" applyFont="0" applyAlignment="0" applyProtection="0"/>
    <xf numFmtId="0" fontId="33" fillId="22" borderId="7" applyNumberFormat="0" applyFont="0" applyAlignment="0" applyProtection="0"/>
    <xf numFmtId="0" fontId="33" fillId="22" borderId="7" applyNumberFormat="0" applyFont="0" applyAlignment="0" applyProtection="0"/>
    <xf numFmtId="0" fontId="4" fillId="22" borderId="7" applyNumberFormat="0" applyFont="0" applyAlignment="0" applyProtection="0"/>
    <xf numFmtId="0" fontId="33" fillId="22" borderId="7" applyNumberFormat="0" applyFont="0" applyAlignment="0" applyProtection="0"/>
    <xf numFmtId="0" fontId="33" fillId="22" borderId="7" applyNumberFormat="0" applyFont="0" applyAlignment="0" applyProtection="0"/>
    <xf numFmtId="0" fontId="33" fillId="22" borderId="7" applyNumberFormat="0" applyFont="0" applyAlignment="0" applyProtection="0"/>
    <xf numFmtId="0" fontId="33" fillId="22" borderId="7" applyNumberFormat="0" applyFont="0" applyAlignment="0" applyProtection="0"/>
    <xf numFmtId="0" fontId="4" fillId="22" borderId="7" applyNumberFormat="0" applyFont="0" applyAlignment="0" applyProtection="0"/>
    <xf numFmtId="0" fontId="4" fillId="22" borderId="7" applyNumberFormat="0" applyFont="0" applyAlignment="0" applyProtection="0"/>
    <xf numFmtId="0" fontId="4" fillId="22" borderId="7" applyNumberFormat="0" applyFont="0" applyAlignment="0" applyProtection="0"/>
    <xf numFmtId="0" fontId="4" fillId="22" borderId="7" applyNumberFormat="0" applyFont="0" applyAlignment="0" applyProtection="0"/>
    <xf numFmtId="0" fontId="4" fillId="22" borderId="7" applyNumberFormat="0" applyFont="0" applyAlignment="0" applyProtection="0"/>
    <xf numFmtId="0" fontId="4" fillId="22" borderId="7" applyNumberFormat="0" applyFont="0" applyAlignment="0" applyProtection="0"/>
    <xf numFmtId="0" fontId="4" fillId="22" borderId="7" applyNumberFormat="0" applyFont="0" applyAlignment="0" applyProtection="0"/>
    <xf numFmtId="0" fontId="4" fillId="22" borderId="7" applyNumberFormat="0" applyFont="0" applyAlignment="0" applyProtection="0"/>
    <xf numFmtId="0" fontId="4" fillId="22" borderId="7" applyNumberFormat="0" applyFont="0" applyAlignment="0" applyProtection="0"/>
    <xf numFmtId="0" fontId="4" fillId="22" borderId="7" applyNumberFormat="0" applyFont="0" applyAlignment="0" applyProtection="0"/>
    <xf numFmtId="0" fontId="4" fillId="22" borderId="7" applyNumberFormat="0" applyFont="0" applyAlignment="0" applyProtection="0"/>
    <xf numFmtId="0" fontId="4" fillId="22" borderId="7" applyNumberFormat="0" applyFont="0" applyAlignment="0" applyProtection="0"/>
    <xf numFmtId="0" fontId="27" fillId="23" borderId="8" applyNumberFormat="0" applyAlignment="0" applyProtection="0"/>
    <xf numFmtId="0" fontId="27" fillId="23" borderId="8" applyNumberFormat="0" applyAlignment="0" applyProtection="0"/>
    <xf numFmtId="0" fontId="27" fillId="23" borderId="8" applyNumberFormat="0" applyAlignment="0" applyProtection="0"/>
    <xf numFmtId="0" fontId="27" fillId="23" borderId="8" applyNumberFormat="0" applyAlignment="0" applyProtection="0"/>
    <xf numFmtId="0" fontId="27" fillId="23" borderId="8" applyNumberFormat="0" applyAlignment="0" applyProtection="0"/>
    <xf numFmtId="0" fontId="27" fillId="23" borderId="8" applyNumberFormat="0" applyAlignment="0" applyProtection="0"/>
    <xf numFmtId="0" fontId="27" fillId="23" borderId="8" applyNumberFormat="0" applyAlignment="0" applyProtection="0"/>
    <xf numFmtId="0" fontId="27" fillId="23" borderId="8" applyNumberFormat="0" applyAlignment="0" applyProtection="0"/>
    <xf numFmtId="0" fontId="27" fillId="23" borderId="8" applyNumberFormat="0" applyAlignment="0" applyProtection="0"/>
    <xf numFmtId="0" fontId="27" fillId="23" borderId="8" applyNumberFormat="0" applyAlignment="0" applyProtection="0"/>
    <xf numFmtId="0" fontId="27" fillId="23" borderId="8" applyNumberFormat="0" applyAlignment="0" applyProtection="0"/>
    <xf numFmtId="0" fontId="27" fillId="23" borderId="8" applyNumberFormat="0" applyAlignment="0" applyProtection="0"/>
    <xf numFmtId="0" fontId="27" fillId="23" borderId="8" applyNumberFormat="0" applyAlignment="0" applyProtection="0"/>
    <xf numFmtId="0" fontId="27" fillId="23" borderId="8" applyNumberFormat="0" applyAlignment="0" applyProtection="0"/>
    <xf numFmtId="0" fontId="27" fillId="23" borderId="8" applyNumberFormat="0" applyAlignment="0" applyProtection="0"/>
    <xf numFmtId="0" fontId="27" fillId="23" borderId="8" applyNumberFormat="0" applyAlignment="0" applyProtection="0"/>
    <xf numFmtId="0" fontId="27" fillId="23" borderId="8" applyNumberFormat="0" applyAlignment="0" applyProtection="0"/>
    <xf numFmtId="0" fontId="27" fillId="23" borderId="8" applyNumberFormat="0" applyAlignment="0" applyProtection="0"/>
    <xf numFmtId="0" fontId="27" fillId="23" borderId="8" applyNumberFormat="0" applyAlignment="0" applyProtection="0"/>
    <xf numFmtId="0" fontId="27" fillId="23" borderId="8" applyNumberFormat="0" applyAlignment="0" applyProtection="0"/>
    <xf numFmtId="0" fontId="27" fillId="23" borderId="8" applyNumberFormat="0" applyAlignment="0" applyProtection="0"/>
    <xf numFmtId="0" fontId="27" fillId="23" borderId="8" applyNumberFormat="0" applyAlignment="0" applyProtection="0"/>
    <xf numFmtId="0" fontId="27" fillId="23" borderId="8" applyNumberFormat="0" applyAlignment="0" applyProtection="0"/>
    <xf numFmtId="0" fontId="27" fillId="23" borderId="8" applyNumberFormat="0" applyAlignment="0" applyProtection="0"/>
    <xf numFmtId="0" fontId="27" fillId="23" borderId="8" applyNumberFormat="0" applyAlignment="0" applyProtection="0"/>
    <xf numFmtId="0" fontId="27" fillId="23" borderId="8" applyNumberFormat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9" applyNumberFormat="0" applyFill="0" applyAlignment="0" applyProtection="0"/>
    <xf numFmtId="0" fontId="29" fillId="0" borderId="9" applyNumberFormat="0" applyFill="0" applyAlignment="0" applyProtection="0"/>
    <xf numFmtId="0" fontId="29" fillId="0" borderId="9" applyNumberFormat="0" applyFill="0" applyAlignment="0" applyProtection="0"/>
    <xf numFmtId="0" fontId="29" fillId="0" borderId="9" applyNumberFormat="0" applyFill="0" applyAlignment="0" applyProtection="0"/>
    <xf numFmtId="0" fontId="29" fillId="0" borderId="9" applyNumberFormat="0" applyFill="0" applyAlignment="0" applyProtection="0"/>
    <xf numFmtId="0" fontId="29" fillId="0" borderId="9" applyNumberFormat="0" applyFill="0" applyAlignment="0" applyProtection="0"/>
    <xf numFmtId="0" fontId="29" fillId="0" borderId="9" applyNumberFormat="0" applyFill="0" applyAlignment="0" applyProtection="0"/>
    <xf numFmtId="0" fontId="29" fillId="0" borderId="9" applyNumberFormat="0" applyFill="0" applyAlignment="0" applyProtection="0"/>
    <xf numFmtId="0" fontId="29" fillId="0" borderId="9" applyNumberFormat="0" applyFill="0" applyAlignment="0" applyProtection="0"/>
    <xf numFmtId="0" fontId="29" fillId="0" borderId="9" applyNumberFormat="0" applyFill="0" applyAlignment="0" applyProtection="0"/>
    <xf numFmtId="0" fontId="29" fillId="0" borderId="9" applyNumberFormat="0" applyFill="0" applyAlignment="0" applyProtection="0"/>
    <xf numFmtId="0" fontId="29" fillId="0" borderId="9" applyNumberFormat="0" applyFill="0" applyAlignment="0" applyProtection="0"/>
    <xf numFmtId="0" fontId="29" fillId="0" borderId="9" applyNumberFormat="0" applyFill="0" applyAlignment="0" applyProtection="0"/>
    <xf numFmtId="0" fontId="29" fillId="0" borderId="9" applyNumberFormat="0" applyFill="0" applyAlignment="0" applyProtection="0"/>
    <xf numFmtId="0" fontId="29" fillId="0" borderId="9" applyNumberFormat="0" applyFill="0" applyAlignment="0" applyProtection="0"/>
    <xf numFmtId="0" fontId="29" fillId="0" borderId="9" applyNumberFormat="0" applyFill="0" applyAlignment="0" applyProtection="0"/>
    <xf numFmtId="0" fontId="29" fillId="0" borderId="9" applyNumberFormat="0" applyFill="0" applyAlignment="0" applyProtection="0"/>
    <xf numFmtId="0" fontId="29" fillId="0" borderId="9" applyNumberFormat="0" applyFill="0" applyAlignment="0" applyProtection="0"/>
    <xf numFmtId="0" fontId="29" fillId="0" borderId="9" applyNumberFormat="0" applyFill="0" applyAlignment="0" applyProtection="0"/>
    <xf numFmtId="0" fontId="29" fillId="0" borderId="9" applyNumberFormat="0" applyFill="0" applyAlignment="0" applyProtection="0"/>
    <xf numFmtId="0" fontId="29" fillId="0" borderId="9" applyNumberFormat="0" applyFill="0" applyAlignment="0" applyProtection="0"/>
    <xf numFmtId="0" fontId="29" fillId="0" borderId="9" applyNumberFormat="0" applyFill="0" applyAlignment="0" applyProtection="0"/>
    <xf numFmtId="0" fontId="29" fillId="0" borderId="9" applyNumberFormat="0" applyFill="0" applyAlignment="0" applyProtection="0"/>
    <xf numFmtId="0" fontId="29" fillId="0" borderId="9" applyNumberFormat="0" applyFill="0" applyAlignment="0" applyProtection="0"/>
    <xf numFmtId="0" fontId="29" fillId="0" borderId="9" applyNumberFormat="0" applyFill="0" applyAlignment="0" applyProtection="0"/>
    <xf numFmtId="0" fontId="29" fillId="0" borderId="9" applyNumberFormat="0" applyFill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</cellStyleXfs>
  <cellXfs count="103">
    <xf numFmtId="0" fontId="0" fillId="0" borderId="0" xfId="0"/>
    <xf numFmtId="4" fontId="2" fillId="24" borderId="0" xfId="0" applyNumberFormat="1" applyFont="1" applyFill="1" applyAlignment="1">
      <alignment horizontal="right" vertical="top"/>
    </xf>
    <xf numFmtId="49" fontId="6" fillId="0" borderId="0" xfId="0" applyNumberFormat="1" applyFont="1" applyBorder="1" applyAlignment="1">
      <alignment horizontal="left"/>
    </xf>
    <xf numFmtId="0" fontId="2" fillId="0" borderId="0" xfId="0" applyFont="1" applyBorder="1" applyAlignment="1">
      <alignment horizontal="left" vertical="top" wrapText="1"/>
    </xf>
    <xf numFmtId="0" fontId="3" fillId="0" borderId="0" xfId="0" applyFont="1" applyAlignment="1">
      <alignment vertical="center"/>
    </xf>
    <xf numFmtId="0" fontId="4" fillId="0" borderId="0" xfId="0" applyFont="1"/>
    <xf numFmtId="0" fontId="6" fillId="0" borderId="0" xfId="0" applyFont="1" applyFill="1" applyBorder="1" applyAlignment="1">
      <alignment horizontal="center"/>
    </xf>
    <xf numFmtId="0" fontId="3" fillId="0" borderId="0" xfId="0" applyFont="1" applyBorder="1"/>
    <xf numFmtId="0" fontId="3" fillId="0" borderId="0" xfId="0" applyFont="1" applyFill="1" applyBorder="1"/>
    <xf numFmtId="0" fontId="5" fillId="0" borderId="0" xfId="0" applyFont="1" applyBorder="1" applyAlignment="1">
      <alignment horizontal="centerContinuous"/>
    </xf>
    <xf numFmtId="0" fontId="3" fillId="0" borderId="0" xfId="0" applyFont="1" applyBorder="1" applyAlignment="1">
      <alignment horizontal="left"/>
    </xf>
    <xf numFmtId="0" fontId="3" fillId="0" borderId="0" xfId="0" applyFont="1" applyAlignment="1"/>
    <xf numFmtId="0" fontId="4" fillId="0" borderId="0" xfId="0" applyFont="1" applyFill="1"/>
    <xf numFmtId="0" fontId="5" fillId="0" borderId="0" xfId="0" applyFont="1" applyFill="1" applyBorder="1" applyAlignment="1">
      <alignment horizontal="centerContinuous"/>
    </xf>
    <xf numFmtId="0" fontId="4" fillId="0" borderId="0" xfId="0" applyFont="1" applyAlignment="1"/>
    <xf numFmtId="0" fontId="3" fillId="0" borderId="0" xfId="0" applyFont="1" applyFill="1" applyBorder="1" applyAlignment="1">
      <alignment horizontal="left"/>
    </xf>
    <xf numFmtId="0" fontId="6" fillId="0" borderId="10" xfId="0" applyFont="1" applyFill="1" applyBorder="1" applyAlignment="1"/>
    <xf numFmtId="0" fontId="6" fillId="0" borderId="10" xfId="0" applyFont="1" applyFill="1" applyBorder="1" applyAlignment="1">
      <alignment horizontal="left" wrapText="1"/>
    </xf>
    <xf numFmtId="0" fontId="6" fillId="0" borderId="10" xfId="0" applyFont="1" applyFill="1" applyBorder="1" applyAlignment="1">
      <alignment horizontal="right" wrapText="1"/>
    </xf>
    <xf numFmtId="0" fontId="6" fillId="0" borderId="10" xfId="0" applyFont="1" applyFill="1" applyBorder="1" applyAlignment="1">
      <alignment horizontal="right"/>
    </xf>
    <xf numFmtId="0" fontId="6" fillId="0" borderId="0" xfId="0" applyFont="1" applyFill="1" applyBorder="1" applyAlignment="1">
      <alignment horizontal="right"/>
    </xf>
    <xf numFmtId="0" fontId="3" fillId="0" borderId="0" xfId="0" applyFont="1" applyBorder="1" applyAlignment="1">
      <alignment vertical="top"/>
    </xf>
    <xf numFmtId="186" fontId="3" fillId="0" borderId="0" xfId="0" applyNumberFormat="1" applyFont="1" applyBorder="1" applyAlignment="1">
      <alignment horizontal="left" vertical="top"/>
    </xf>
    <xf numFmtId="186" fontId="3" fillId="0" borderId="0" xfId="0" applyNumberFormat="1" applyFont="1" applyBorder="1" applyAlignment="1">
      <alignment horizontal="right" vertical="top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6" fillId="0" borderId="10" xfId="0" applyFont="1" applyFill="1" applyBorder="1" applyAlignment="1">
      <alignment horizontal="left"/>
    </xf>
    <xf numFmtId="4" fontId="3" fillId="0" borderId="0" xfId="0" applyNumberFormat="1" applyFont="1" applyBorder="1" applyAlignment="1">
      <alignment horizontal="right" vertical="top"/>
    </xf>
    <xf numFmtId="4" fontId="6" fillId="0" borderId="11" xfId="0" applyNumberFormat="1" applyFont="1" applyBorder="1" applyAlignment="1">
      <alignment horizontal="right" vertical="center"/>
    </xf>
    <xf numFmtId="4" fontId="6" fillId="0" borderId="12" xfId="0" applyNumberFormat="1" applyFont="1" applyBorder="1" applyAlignment="1">
      <alignment horizontal="right" vertical="center"/>
    </xf>
    <xf numFmtId="0" fontId="3" fillId="0" borderId="0" xfId="0" applyFont="1" applyFill="1" applyBorder="1" applyAlignment="1">
      <alignment horizontal="center"/>
    </xf>
    <xf numFmtId="1" fontId="6" fillId="0" borderId="0" xfId="0" applyNumberFormat="1" applyFont="1" applyFill="1" applyBorder="1" applyAlignment="1">
      <alignment horizontal="right"/>
    </xf>
    <xf numFmtId="1" fontId="3" fillId="0" borderId="0" xfId="0" applyNumberFormat="1" applyFont="1" applyFill="1" applyBorder="1" applyAlignment="1">
      <alignment horizontal="right"/>
    </xf>
    <xf numFmtId="49" fontId="6" fillId="0" borderId="0" xfId="0" applyNumberFormat="1" applyFont="1" applyBorder="1" applyAlignment="1">
      <alignment vertical="center"/>
    </xf>
    <xf numFmtId="49" fontId="3" fillId="0" borderId="0" xfId="0" applyNumberFormat="1" applyFont="1" applyBorder="1" applyAlignment="1">
      <alignment horizontal="left" vertical="top"/>
    </xf>
    <xf numFmtId="49" fontId="3" fillId="0" borderId="0" xfId="0" applyNumberFormat="1" applyFont="1" applyBorder="1"/>
    <xf numFmtId="49" fontId="6" fillId="0" borderId="0" xfId="0" applyNumberFormat="1" applyFont="1" applyBorder="1" applyAlignment="1">
      <alignment horizontal="right"/>
    </xf>
    <xf numFmtId="49" fontId="6" fillId="0" borderId="0" xfId="0" applyNumberFormat="1" applyFont="1" applyBorder="1"/>
    <xf numFmtId="49" fontId="3" fillId="0" borderId="0" xfId="0" applyNumberFormat="1" applyFont="1" applyBorder="1" applyAlignment="1">
      <alignment horizontal="right"/>
    </xf>
    <xf numFmtId="49" fontId="3" fillId="0" borderId="0" xfId="0" applyNumberFormat="1" applyFont="1" applyFill="1" applyBorder="1"/>
    <xf numFmtId="4" fontId="6" fillId="0" borderId="0" xfId="0" applyNumberFormat="1" applyFont="1" applyBorder="1" applyAlignment="1">
      <alignment horizontal="right"/>
    </xf>
    <xf numFmtId="0" fontId="8" fillId="0" borderId="0" xfId="0" applyFont="1" applyBorder="1" applyAlignment="1">
      <alignment horizontal="right"/>
    </xf>
    <xf numFmtId="22" fontId="3" fillId="0" borderId="0" xfId="0" applyNumberFormat="1" applyFont="1" applyAlignment="1">
      <alignment horizontal="left" vertical="center"/>
    </xf>
    <xf numFmtId="0" fontId="6" fillId="23" borderId="0" xfId="0" applyFont="1" applyFill="1" applyBorder="1" applyAlignment="1">
      <alignment horizontal="centerContinuous"/>
    </xf>
    <xf numFmtId="0" fontId="4" fillId="0" borderId="0" xfId="0" applyFont="1" applyFill="1" applyAlignment="1">
      <alignment horizontal="center"/>
    </xf>
    <xf numFmtId="49" fontId="3" fillId="0" borderId="0" xfId="0" applyNumberFormat="1" applyFont="1" applyBorder="1" applyAlignment="1">
      <alignment horizontal="center" vertical="top"/>
    </xf>
    <xf numFmtId="49" fontId="3" fillId="0" borderId="0" xfId="0" applyNumberFormat="1" applyFont="1" applyFill="1" applyBorder="1" applyAlignment="1">
      <alignment horizontal="center"/>
    </xf>
    <xf numFmtId="4" fontId="3" fillId="0" borderId="0" xfId="0" applyNumberFormat="1" applyFont="1" applyFill="1" applyBorder="1" applyAlignment="1">
      <alignment horizontal="center" vertical="center"/>
    </xf>
    <xf numFmtId="4" fontId="6" fillId="0" borderId="0" xfId="0" applyNumberFormat="1" applyFont="1" applyFill="1" applyBorder="1" applyAlignment="1">
      <alignment horizontal="center" vertical="center"/>
    </xf>
    <xf numFmtId="4" fontId="6" fillId="0" borderId="0" xfId="0" applyNumberFormat="1" applyFont="1" applyBorder="1" applyAlignment="1">
      <alignment horizontal="right" vertical="center"/>
    </xf>
    <xf numFmtId="49" fontId="3" fillId="0" borderId="0" xfId="0" applyNumberFormat="1" applyFont="1" applyFill="1" applyBorder="1" applyAlignment="1">
      <alignment horizontal="right"/>
    </xf>
    <xf numFmtId="4" fontId="6" fillId="0" borderId="0" xfId="0" applyNumberFormat="1" applyFont="1" applyFill="1" applyBorder="1" applyAlignment="1">
      <alignment horizontal="right"/>
    </xf>
    <xf numFmtId="1" fontId="9" fillId="0" borderId="0" xfId="0" applyNumberFormat="1" applyFont="1" applyFill="1" applyBorder="1" applyAlignment="1">
      <alignment horizontal="right"/>
    </xf>
    <xf numFmtId="49" fontId="6" fillId="0" borderId="0" xfId="0" applyNumberFormat="1" applyFont="1" applyBorder="1" applyAlignment="1">
      <alignment horizontal="right" vertical="center"/>
    </xf>
    <xf numFmtId="0" fontId="6" fillId="23" borderId="0" xfId="0" applyFont="1" applyFill="1" applyBorder="1" applyAlignment="1">
      <alignment horizontal="center"/>
    </xf>
    <xf numFmtId="0" fontId="6" fillId="23" borderId="1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Continuous"/>
    </xf>
    <xf numFmtId="0" fontId="6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2" fontId="3" fillId="0" borderId="0" xfId="0" applyNumberFormat="1" applyFont="1" applyBorder="1" applyAlignment="1">
      <alignment vertical="center"/>
    </xf>
    <xf numFmtId="0" fontId="1" fillId="0" borderId="0" xfId="0" applyFont="1"/>
    <xf numFmtId="10" fontId="6" fillId="0" borderId="0" xfId="0" applyNumberFormat="1" applyFont="1" applyBorder="1" applyAlignment="1">
      <alignment horizontal="right" vertical="center"/>
    </xf>
    <xf numFmtId="0" fontId="6" fillId="0" borderId="10" xfId="0" applyFont="1" applyFill="1" applyBorder="1" applyAlignment="1">
      <alignment wrapText="1"/>
    </xf>
    <xf numFmtId="0" fontId="10" fillId="0" borderId="0" xfId="0" applyFont="1" applyAlignment="1">
      <alignment vertical="center"/>
    </xf>
    <xf numFmtId="0" fontId="11" fillId="0" borderId="0" xfId="0" applyFont="1"/>
    <xf numFmtId="0" fontId="10" fillId="0" borderId="0" xfId="0" applyFont="1"/>
    <xf numFmtId="0" fontId="11" fillId="0" borderId="0" xfId="0" applyFont="1" applyAlignment="1"/>
    <xf numFmtId="0" fontId="12" fillId="0" borderId="0" xfId="0" applyFont="1" applyAlignment="1"/>
    <xf numFmtId="0" fontId="13" fillId="0" borderId="0" xfId="0" applyFont="1"/>
    <xf numFmtId="0" fontId="10" fillId="0" borderId="0" xfId="0" applyFont="1" applyAlignment="1"/>
    <xf numFmtId="0" fontId="10" fillId="0" borderId="0" xfId="0" applyFont="1" applyBorder="1" applyAlignment="1">
      <alignment vertical="top"/>
    </xf>
    <xf numFmtId="49" fontId="10" fillId="0" borderId="0" xfId="0" applyNumberFormat="1" applyFont="1" applyBorder="1"/>
    <xf numFmtId="0" fontId="3" fillId="0" borderId="10" xfId="0" applyFont="1" applyBorder="1" applyAlignment="1"/>
    <xf numFmtId="0" fontId="3" fillId="0" borderId="0" xfId="0" applyFont="1" applyAlignment="1">
      <alignment horizontal="centerContinuous"/>
    </xf>
    <xf numFmtId="0" fontId="4" fillId="0" borderId="0" xfId="0" applyFont="1" applyAlignment="1">
      <alignment horizontal="centerContinuous"/>
    </xf>
    <xf numFmtId="4" fontId="10" fillId="0" borderId="0" xfId="0" applyNumberFormat="1" applyFont="1" applyBorder="1" applyAlignment="1">
      <alignment horizontal="right" vertical="top"/>
    </xf>
    <xf numFmtId="0" fontId="10" fillId="0" borderId="0" xfId="0" applyFont="1" applyBorder="1" applyAlignment="1">
      <alignment vertical="center"/>
    </xf>
    <xf numFmtId="0" fontId="2" fillId="0" borderId="0" xfId="0" applyFont="1" applyBorder="1"/>
    <xf numFmtId="49" fontId="2" fillId="0" borderId="0" xfId="0" applyNumberFormat="1" applyFont="1" applyBorder="1" applyAlignment="1">
      <alignment horizontal="left" vertical="top"/>
    </xf>
    <xf numFmtId="0" fontId="36" fillId="0" borderId="0" xfId="1067" applyFont="1"/>
    <xf numFmtId="0" fontId="8" fillId="0" borderId="0" xfId="0" applyFont="1" applyFill="1" applyBorder="1" applyAlignment="1">
      <alignment horizontal="right"/>
    </xf>
    <xf numFmtId="49" fontId="3" fillId="0" borderId="0" xfId="0" applyNumberFormat="1" applyFont="1" applyFill="1" applyBorder="1" applyAlignment="1"/>
    <xf numFmtId="4" fontId="3" fillId="0" borderId="0" xfId="0" applyNumberFormat="1" applyFont="1" applyFill="1" applyBorder="1" applyAlignment="1">
      <alignment horizontal="right" vertical="top"/>
    </xf>
    <xf numFmtId="0" fontId="31" fillId="0" borderId="0" xfId="0" applyNumberFormat="1" applyFont="1" applyAlignment="1">
      <alignment horizontal="left"/>
    </xf>
    <xf numFmtId="0" fontId="2" fillId="0" borderId="0" xfId="0" applyFont="1"/>
    <xf numFmtId="4" fontId="6" fillId="0" borderId="0" xfId="0" applyNumberFormat="1" applyFont="1" applyFill="1" applyBorder="1" applyAlignment="1">
      <alignment horizontal="right" vertical="center"/>
    </xf>
    <xf numFmtId="0" fontId="7" fillId="0" borderId="0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4" fillId="0" borderId="0" xfId="0" applyFont="1" applyFill="1" applyBorder="1"/>
    <xf numFmtId="10" fontId="6" fillId="0" borderId="0" xfId="0" applyNumberFormat="1" applyFont="1" applyFill="1" applyBorder="1" applyAlignment="1">
      <alignment horizontal="right" vertical="center"/>
    </xf>
    <xf numFmtId="0" fontId="0" fillId="0" borderId="0" xfId="0" applyFont="1"/>
    <xf numFmtId="0" fontId="37" fillId="0" borderId="0" xfId="0" applyFont="1"/>
    <xf numFmtId="0" fontId="33" fillId="0" borderId="0" xfId="0" applyFont="1"/>
    <xf numFmtId="49" fontId="2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center"/>
    </xf>
    <xf numFmtId="0" fontId="4" fillId="0" borderId="0" xfId="1183"/>
    <xf numFmtId="0" fontId="0" fillId="0" borderId="0" xfId="1183" applyFont="1"/>
    <xf numFmtId="0" fontId="32" fillId="0" borderId="0" xfId="1177"/>
    <xf numFmtId="0" fontId="4" fillId="0" borderId="0" xfId="1177" applyFont="1"/>
    <xf numFmtId="4" fontId="2" fillId="0" borderId="0" xfId="0" applyNumberFormat="1" applyFont="1" applyAlignment="1">
      <alignment horizontal="right" vertical="top"/>
    </xf>
    <xf numFmtId="214" fontId="2" fillId="0" borderId="0" xfId="0" applyNumberFormat="1" applyFont="1" applyAlignment="1">
      <alignment horizontal="right" vertical="top"/>
    </xf>
  </cellXfs>
  <cellStyles count="1327">
    <cellStyle name="20% - Accent1 10" xfId="1" xr:uid="{00000000-0005-0000-0000-000001000000}"/>
    <cellStyle name="20% - Accent1 11" xfId="2" xr:uid="{00000000-0005-0000-0000-000002000000}"/>
    <cellStyle name="20% - Accent1 12" xfId="3" xr:uid="{00000000-0005-0000-0000-000003000000}"/>
    <cellStyle name="20% - Accent1 12 2" xfId="4" xr:uid="{00000000-0005-0000-0000-000004000000}"/>
    <cellStyle name="20% - Accent1 2" xfId="5" xr:uid="{00000000-0005-0000-0000-000005000000}"/>
    <cellStyle name="20% - Accent1 2 10" xfId="6" xr:uid="{00000000-0005-0000-0000-000006000000}"/>
    <cellStyle name="20% - Accent1 2 11" xfId="7" xr:uid="{00000000-0005-0000-0000-000007000000}"/>
    <cellStyle name="20% - Accent1 2 12" xfId="8" xr:uid="{00000000-0005-0000-0000-000008000000}"/>
    <cellStyle name="20% - Accent1 2 13" xfId="9" xr:uid="{00000000-0005-0000-0000-000009000000}"/>
    <cellStyle name="20% - Accent1 2 14" xfId="10" xr:uid="{00000000-0005-0000-0000-00000A000000}"/>
    <cellStyle name="20% - Accent1 2 2" xfId="11" xr:uid="{00000000-0005-0000-0000-00000B000000}"/>
    <cellStyle name="20% - Accent1 2 3" xfId="12" xr:uid="{00000000-0005-0000-0000-00000C000000}"/>
    <cellStyle name="20% - Accent1 2 4" xfId="13" xr:uid="{00000000-0005-0000-0000-00000D000000}"/>
    <cellStyle name="20% - Accent1 2 5" xfId="14" xr:uid="{00000000-0005-0000-0000-00000E000000}"/>
    <cellStyle name="20% - Accent1 2 6" xfId="15" xr:uid="{00000000-0005-0000-0000-00000F000000}"/>
    <cellStyle name="20% - Accent1 2 7" xfId="16" xr:uid="{00000000-0005-0000-0000-000010000000}"/>
    <cellStyle name="20% - Accent1 2 8" xfId="17" xr:uid="{00000000-0005-0000-0000-000011000000}"/>
    <cellStyle name="20% - Accent1 2 9" xfId="18" xr:uid="{00000000-0005-0000-0000-000012000000}"/>
    <cellStyle name="20% - Accent1 3" xfId="19" xr:uid="{00000000-0005-0000-0000-000013000000}"/>
    <cellStyle name="20% - Accent1 3 2" xfId="20" xr:uid="{00000000-0005-0000-0000-000014000000}"/>
    <cellStyle name="20% - Accent1 3 3" xfId="21" xr:uid="{00000000-0005-0000-0000-000015000000}"/>
    <cellStyle name="20% - Accent1 4" xfId="22" xr:uid="{00000000-0005-0000-0000-000016000000}"/>
    <cellStyle name="20% - Accent1 4 2" xfId="23" xr:uid="{00000000-0005-0000-0000-000017000000}"/>
    <cellStyle name="20% - Accent1 5" xfId="24" xr:uid="{00000000-0005-0000-0000-000018000000}"/>
    <cellStyle name="20% - Accent1 5 2" xfId="25" xr:uid="{00000000-0005-0000-0000-000019000000}"/>
    <cellStyle name="20% - Accent1 6" xfId="26" xr:uid="{00000000-0005-0000-0000-00001A000000}"/>
    <cellStyle name="20% - Accent1 6 2" xfId="27" xr:uid="{00000000-0005-0000-0000-00001B000000}"/>
    <cellStyle name="20% - Accent1 7" xfId="28" xr:uid="{00000000-0005-0000-0000-00001C000000}"/>
    <cellStyle name="20% - Accent1 8" xfId="29" xr:uid="{00000000-0005-0000-0000-00001D000000}"/>
    <cellStyle name="20% - Accent1 9" xfId="30" xr:uid="{00000000-0005-0000-0000-00001E000000}"/>
    <cellStyle name="20% - Accent2 10" xfId="31" xr:uid="{00000000-0005-0000-0000-000020000000}"/>
    <cellStyle name="20% - Accent2 11" xfId="32" xr:uid="{00000000-0005-0000-0000-000021000000}"/>
    <cellStyle name="20% - Accent2 12" xfId="33" xr:uid="{00000000-0005-0000-0000-000022000000}"/>
    <cellStyle name="20% - Accent2 12 2" xfId="34" xr:uid="{00000000-0005-0000-0000-000023000000}"/>
    <cellStyle name="20% - Accent2 2" xfId="35" xr:uid="{00000000-0005-0000-0000-000024000000}"/>
    <cellStyle name="20% - Accent2 2 10" xfId="36" xr:uid="{00000000-0005-0000-0000-000025000000}"/>
    <cellStyle name="20% - Accent2 2 11" xfId="37" xr:uid="{00000000-0005-0000-0000-000026000000}"/>
    <cellStyle name="20% - Accent2 2 12" xfId="38" xr:uid="{00000000-0005-0000-0000-000027000000}"/>
    <cellStyle name="20% - Accent2 2 13" xfId="39" xr:uid="{00000000-0005-0000-0000-000028000000}"/>
    <cellStyle name="20% - Accent2 2 14" xfId="40" xr:uid="{00000000-0005-0000-0000-000029000000}"/>
    <cellStyle name="20% - Accent2 2 2" xfId="41" xr:uid="{00000000-0005-0000-0000-00002A000000}"/>
    <cellStyle name="20% - Accent2 2 3" xfId="42" xr:uid="{00000000-0005-0000-0000-00002B000000}"/>
    <cellStyle name="20% - Accent2 2 4" xfId="43" xr:uid="{00000000-0005-0000-0000-00002C000000}"/>
    <cellStyle name="20% - Accent2 2 5" xfId="44" xr:uid="{00000000-0005-0000-0000-00002D000000}"/>
    <cellStyle name="20% - Accent2 2 6" xfId="45" xr:uid="{00000000-0005-0000-0000-00002E000000}"/>
    <cellStyle name="20% - Accent2 2 7" xfId="46" xr:uid="{00000000-0005-0000-0000-00002F000000}"/>
    <cellStyle name="20% - Accent2 2 8" xfId="47" xr:uid="{00000000-0005-0000-0000-000030000000}"/>
    <cellStyle name="20% - Accent2 2 9" xfId="48" xr:uid="{00000000-0005-0000-0000-000031000000}"/>
    <cellStyle name="20% - Accent2 3" xfId="49" xr:uid="{00000000-0005-0000-0000-000032000000}"/>
    <cellStyle name="20% - Accent2 3 2" xfId="50" xr:uid="{00000000-0005-0000-0000-000033000000}"/>
    <cellStyle name="20% - Accent2 3 3" xfId="51" xr:uid="{00000000-0005-0000-0000-000034000000}"/>
    <cellStyle name="20% - Accent2 4" xfId="52" xr:uid="{00000000-0005-0000-0000-000035000000}"/>
    <cellStyle name="20% - Accent2 4 2" xfId="53" xr:uid="{00000000-0005-0000-0000-000036000000}"/>
    <cellStyle name="20% - Accent2 5" xfId="54" xr:uid="{00000000-0005-0000-0000-000037000000}"/>
    <cellStyle name="20% - Accent2 5 2" xfId="55" xr:uid="{00000000-0005-0000-0000-000038000000}"/>
    <cellStyle name="20% - Accent2 6" xfId="56" xr:uid="{00000000-0005-0000-0000-000039000000}"/>
    <cellStyle name="20% - Accent2 6 2" xfId="57" xr:uid="{00000000-0005-0000-0000-00003A000000}"/>
    <cellStyle name="20% - Accent2 7" xfId="58" xr:uid="{00000000-0005-0000-0000-00003B000000}"/>
    <cellStyle name="20% - Accent2 8" xfId="59" xr:uid="{00000000-0005-0000-0000-00003C000000}"/>
    <cellStyle name="20% - Accent2 9" xfId="60" xr:uid="{00000000-0005-0000-0000-00003D000000}"/>
    <cellStyle name="20% - Accent3 10" xfId="61" xr:uid="{00000000-0005-0000-0000-00003F000000}"/>
    <cellStyle name="20% - Accent3 11" xfId="62" xr:uid="{00000000-0005-0000-0000-000040000000}"/>
    <cellStyle name="20% - Accent3 12" xfId="63" xr:uid="{00000000-0005-0000-0000-000041000000}"/>
    <cellStyle name="20% - Accent3 12 2" xfId="64" xr:uid="{00000000-0005-0000-0000-000042000000}"/>
    <cellStyle name="20% - Accent3 2" xfId="65" xr:uid="{00000000-0005-0000-0000-000043000000}"/>
    <cellStyle name="20% - Accent3 2 10" xfId="66" xr:uid="{00000000-0005-0000-0000-000044000000}"/>
    <cellStyle name="20% - Accent3 2 11" xfId="67" xr:uid="{00000000-0005-0000-0000-000045000000}"/>
    <cellStyle name="20% - Accent3 2 12" xfId="68" xr:uid="{00000000-0005-0000-0000-000046000000}"/>
    <cellStyle name="20% - Accent3 2 13" xfId="69" xr:uid="{00000000-0005-0000-0000-000047000000}"/>
    <cellStyle name="20% - Accent3 2 14" xfId="70" xr:uid="{00000000-0005-0000-0000-000048000000}"/>
    <cellStyle name="20% - Accent3 2 2" xfId="71" xr:uid="{00000000-0005-0000-0000-000049000000}"/>
    <cellStyle name="20% - Accent3 2 3" xfId="72" xr:uid="{00000000-0005-0000-0000-00004A000000}"/>
    <cellStyle name="20% - Accent3 2 4" xfId="73" xr:uid="{00000000-0005-0000-0000-00004B000000}"/>
    <cellStyle name="20% - Accent3 2 5" xfId="74" xr:uid="{00000000-0005-0000-0000-00004C000000}"/>
    <cellStyle name="20% - Accent3 2 6" xfId="75" xr:uid="{00000000-0005-0000-0000-00004D000000}"/>
    <cellStyle name="20% - Accent3 2 7" xfId="76" xr:uid="{00000000-0005-0000-0000-00004E000000}"/>
    <cellStyle name="20% - Accent3 2 8" xfId="77" xr:uid="{00000000-0005-0000-0000-00004F000000}"/>
    <cellStyle name="20% - Accent3 2 9" xfId="78" xr:uid="{00000000-0005-0000-0000-000050000000}"/>
    <cellStyle name="20% - Accent3 3" xfId="79" xr:uid="{00000000-0005-0000-0000-000051000000}"/>
    <cellStyle name="20% - Accent3 3 2" xfId="80" xr:uid="{00000000-0005-0000-0000-000052000000}"/>
    <cellStyle name="20% - Accent3 3 3" xfId="81" xr:uid="{00000000-0005-0000-0000-000053000000}"/>
    <cellStyle name="20% - Accent3 4" xfId="82" xr:uid="{00000000-0005-0000-0000-000054000000}"/>
    <cellStyle name="20% - Accent3 4 2" xfId="83" xr:uid="{00000000-0005-0000-0000-000055000000}"/>
    <cellStyle name="20% - Accent3 5" xfId="84" xr:uid="{00000000-0005-0000-0000-000056000000}"/>
    <cellStyle name="20% - Accent3 5 2" xfId="85" xr:uid="{00000000-0005-0000-0000-000057000000}"/>
    <cellStyle name="20% - Accent3 6" xfId="86" xr:uid="{00000000-0005-0000-0000-000058000000}"/>
    <cellStyle name="20% - Accent3 6 2" xfId="87" xr:uid="{00000000-0005-0000-0000-000059000000}"/>
    <cellStyle name="20% - Accent3 7" xfId="88" xr:uid="{00000000-0005-0000-0000-00005A000000}"/>
    <cellStyle name="20% - Accent3 8" xfId="89" xr:uid="{00000000-0005-0000-0000-00005B000000}"/>
    <cellStyle name="20% - Accent3 9" xfId="90" xr:uid="{00000000-0005-0000-0000-00005C000000}"/>
    <cellStyle name="20% - Accent4 10" xfId="91" xr:uid="{00000000-0005-0000-0000-00005E000000}"/>
    <cellStyle name="20% - Accent4 11" xfId="92" xr:uid="{00000000-0005-0000-0000-00005F000000}"/>
    <cellStyle name="20% - Accent4 12" xfId="93" xr:uid="{00000000-0005-0000-0000-000060000000}"/>
    <cellStyle name="20% - Accent4 12 2" xfId="94" xr:uid="{00000000-0005-0000-0000-000061000000}"/>
    <cellStyle name="20% - Accent4 2" xfId="95" xr:uid="{00000000-0005-0000-0000-000062000000}"/>
    <cellStyle name="20% - Accent4 2 10" xfId="96" xr:uid="{00000000-0005-0000-0000-000063000000}"/>
    <cellStyle name="20% - Accent4 2 11" xfId="97" xr:uid="{00000000-0005-0000-0000-000064000000}"/>
    <cellStyle name="20% - Accent4 2 12" xfId="98" xr:uid="{00000000-0005-0000-0000-000065000000}"/>
    <cellStyle name="20% - Accent4 2 13" xfId="99" xr:uid="{00000000-0005-0000-0000-000066000000}"/>
    <cellStyle name="20% - Accent4 2 14" xfId="100" xr:uid="{00000000-0005-0000-0000-000067000000}"/>
    <cellStyle name="20% - Accent4 2 2" xfId="101" xr:uid="{00000000-0005-0000-0000-000068000000}"/>
    <cellStyle name="20% - Accent4 2 3" xfId="102" xr:uid="{00000000-0005-0000-0000-000069000000}"/>
    <cellStyle name="20% - Accent4 2 4" xfId="103" xr:uid="{00000000-0005-0000-0000-00006A000000}"/>
    <cellStyle name="20% - Accent4 2 5" xfId="104" xr:uid="{00000000-0005-0000-0000-00006B000000}"/>
    <cellStyle name="20% - Accent4 2 6" xfId="105" xr:uid="{00000000-0005-0000-0000-00006C000000}"/>
    <cellStyle name="20% - Accent4 2 7" xfId="106" xr:uid="{00000000-0005-0000-0000-00006D000000}"/>
    <cellStyle name="20% - Accent4 2 8" xfId="107" xr:uid="{00000000-0005-0000-0000-00006E000000}"/>
    <cellStyle name="20% - Accent4 2 9" xfId="108" xr:uid="{00000000-0005-0000-0000-00006F000000}"/>
    <cellStyle name="20% - Accent4 3" xfId="109" xr:uid="{00000000-0005-0000-0000-000070000000}"/>
    <cellStyle name="20% - Accent4 3 2" xfId="110" xr:uid="{00000000-0005-0000-0000-000071000000}"/>
    <cellStyle name="20% - Accent4 3 3" xfId="111" xr:uid="{00000000-0005-0000-0000-000072000000}"/>
    <cellStyle name="20% - Accent4 4" xfId="112" xr:uid="{00000000-0005-0000-0000-000073000000}"/>
    <cellStyle name="20% - Accent4 4 2" xfId="113" xr:uid="{00000000-0005-0000-0000-000074000000}"/>
    <cellStyle name="20% - Accent4 5" xfId="114" xr:uid="{00000000-0005-0000-0000-000075000000}"/>
    <cellStyle name="20% - Accent4 5 2" xfId="115" xr:uid="{00000000-0005-0000-0000-000076000000}"/>
    <cellStyle name="20% - Accent4 6" xfId="116" xr:uid="{00000000-0005-0000-0000-000077000000}"/>
    <cellStyle name="20% - Accent4 6 2" xfId="117" xr:uid="{00000000-0005-0000-0000-000078000000}"/>
    <cellStyle name="20% - Accent4 7" xfId="118" xr:uid="{00000000-0005-0000-0000-000079000000}"/>
    <cellStyle name="20% - Accent4 8" xfId="119" xr:uid="{00000000-0005-0000-0000-00007A000000}"/>
    <cellStyle name="20% - Accent4 9" xfId="120" xr:uid="{00000000-0005-0000-0000-00007B000000}"/>
    <cellStyle name="20% - Accent5 10" xfId="121" xr:uid="{00000000-0005-0000-0000-00007D000000}"/>
    <cellStyle name="20% - Accent5 11" xfId="122" xr:uid="{00000000-0005-0000-0000-00007E000000}"/>
    <cellStyle name="20% - Accent5 12" xfId="123" xr:uid="{00000000-0005-0000-0000-00007F000000}"/>
    <cellStyle name="20% - Accent5 12 2" xfId="124" xr:uid="{00000000-0005-0000-0000-000080000000}"/>
    <cellStyle name="20% - Accent5 2" xfId="125" xr:uid="{00000000-0005-0000-0000-000081000000}"/>
    <cellStyle name="20% - Accent5 2 10" xfId="126" xr:uid="{00000000-0005-0000-0000-000082000000}"/>
    <cellStyle name="20% - Accent5 2 11" xfId="127" xr:uid="{00000000-0005-0000-0000-000083000000}"/>
    <cellStyle name="20% - Accent5 2 12" xfId="128" xr:uid="{00000000-0005-0000-0000-000084000000}"/>
    <cellStyle name="20% - Accent5 2 13" xfId="129" xr:uid="{00000000-0005-0000-0000-000085000000}"/>
    <cellStyle name="20% - Accent5 2 14" xfId="130" xr:uid="{00000000-0005-0000-0000-000086000000}"/>
    <cellStyle name="20% - Accent5 2 2" xfId="131" xr:uid="{00000000-0005-0000-0000-000087000000}"/>
    <cellStyle name="20% - Accent5 2 3" xfId="132" xr:uid="{00000000-0005-0000-0000-000088000000}"/>
    <cellStyle name="20% - Accent5 2 4" xfId="133" xr:uid="{00000000-0005-0000-0000-000089000000}"/>
    <cellStyle name="20% - Accent5 2 5" xfId="134" xr:uid="{00000000-0005-0000-0000-00008A000000}"/>
    <cellStyle name="20% - Accent5 2 6" xfId="135" xr:uid="{00000000-0005-0000-0000-00008B000000}"/>
    <cellStyle name="20% - Accent5 2 7" xfId="136" xr:uid="{00000000-0005-0000-0000-00008C000000}"/>
    <cellStyle name="20% - Accent5 2 8" xfId="137" xr:uid="{00000000-0005-0000-0000-00008D000000}"/>
    <cellStyle name="20% - Accent5 2 9" xfId="138" xr:uid="{00000000-0005-0000-0000-00008E000000}"/>
    <cellStyle name="20% - Accent5 3" xfId="139" xr:uid="{00000000-0005-0000-0000-00008F000000}"/>
    <cellStyle name="20% - Accent5 3 2" xfId="140" xr:uid="{00000000-0005-0000-0000-000090000000}"/>
    <cellStyle name="20% - Accent5 3 3" xfId="141" xr:uid="{00000000-0005-0000-0000-000091000000}"/>
    <cellStyle name="20% - Accent5 4" xfId="142" xr:uid="{00000000-0005-0000-0000-000092000000}"/>
    <cellStyle name="20% - Accent5 4 2" xfId="143" xr:uid="{00000000-0005-0000-0000-000093000000}"/>
    <cellStyle name="20% - Accent5 5" xfId="144" xr:uid="{00000000-0005-0000-0000-000094000000}"/>
    <cellStyle name="20% - Accent5 5 2" xfId="145" xr:uid="{00000000-0005-0000-0000-000095000000}"/>
    <cellStyle name="20% - Accent5 6" xfId="146" xr:uid="{00000000-0005-0000-0000-000096000000}"/>
    <cellStyle name="20% - Accent5 6 2" xfId="147" xr:uid="{00000000-0005-0000-0000-000097000000}"/>
    <cellStyle name="20% - Accent5 7" xfId="148" xr:uid="{00000000-0005-0000-0000-000098000000}"/>
    <cellStyle name="20% - Accent5 8" xfId="149" xr:uid="{00000000-0005-0000-0000-000099000000}"/>
    <cellStyle name="20% - Accent5 9" xfId="150" xr:uid="{00000000-0005-0000-0000-00009A000000}"/>
    <cellStyle name="20% - Accent6 10" xfId="151" xr:uid="{00000000-0005-0000-0000-00009C000000}"/>
    <cellStyle name="20% - Accent6 11" xfId="152" xr:uid="{00000000-0005-0000-0000-00009D000000}"/>
    <cellStyle name="20% - Accent6 12" xfId="153" xr:uid="{00000000-0005-0000-0000-00009E000000}"/>
    <cellStyle name="20% - Accent6 12 2" xfId="154" xr:uid="{00000000-0005-0000-0000-00009F000000}"/>
    <cellStyle name="20% - Accent6 2" xfId="155" xr:uid="{00000000-0005-0000-0000-0000A0000000}"/>
    <cellStyle name="20% - Accent6 2 10" xfId="156" xr:uid="{00000000-0005-0000-0000-0000A1000000}"/>
    <cellStyle name="20% - Accent6 2 11" xfId="157" xr:uid="{00000000-0005-0000-0000-0000A2000000}"/>
    <cellStyle name="20% - Accent6 2 12" xfId="158" xr:uid="{00000000-0005-0000-0000-0000A3000000}"/>
    <cellStyle name="20% - Accent6 2 13" xfId="159" xr:uid="{00000000-0005-0000-0000-0000A4000000}"/>
    <cellStyle name="20% - Accent6 2 14" xfId="160" xr:uid="{00000000-0005-0000-0000-0000A5000000}"/>
    <cellStyle name="20% - Accent6 2 2" xfId="161" xr:uid="{00000000-0005-0000-0000-0000A6000000}"/>
    <cellStyle name="20% - Accent6 2 3" xfId="162" xr:uid="{00000000-0005-0000-0000-0000A7000000}"/>
    <cellStyle name="20% - Accent6 2 4" xfId="163" xr:uid="{00000000-0005-0000-0000-0000A8000000}"/>
    <cellStyle name="20% - Accent6 2 5" xfId="164" xr:uid="{00000000-0005-0000-0000-0000A9000000}"/>
    <cellStyle name="20% - Accent6 2 6" xfId="165" xr:uid="{00000000-0005-0000-0000-0000AA000000}"/>
    <cellStyle name="20% - Accent6 2 7" xfId="166" xr:uid="{00000000-0005-0000-0000-0000AB000000}"/>
    <cellStyle name="20% - Accent6 2 8" xfId="167" xr:uid="{00000000-0005-0000-0000-0000AC000000}"/>
    <cellStyle name="20% - Accent6 2 9" xfId="168" xr:uid="{00000000-0005-0000-0000-0000AD000000}"/>
    <cellStyle name="20% - Accent6 3" xfId="169" xr:uid="{00000000-0005-0000-0000-0000AE000000}"/>
    <cellStyle name="20% - Accent6 3 2" xfId="170" xr:uid="{00000000-0005-0000-0000-0000AF000000}"/>
    <cellStyle name="20% - Accent6 3 3" xfId="171" xr:uid="{00000000-0005-0000-0000-0000B0000000}"/>
    <cellStyle name="20% - Accent6 4" xfId="172" xr:uid="{00000000-0005-0000-0000-0000B1000000}"/>
    <cellStyle name="20% - Accent6 4 2" xfId="173" xr:uid="{00000000-0005-0000-0000-0000B2000000}"/>
    <cellStyle name="20% - Accent6 5" xfId="174" xr:uid="{00000000-0005-0000-0000-0000B3000000}"/>
    <cellStyle name="20% - Accent6 5 2" xfId="175" xr:uid="{00000000-0005-0000-0000-0000B4000000}"/>
    <cellStyle name="20% - Accent6 6" xfId="176" xr:uid="{00000000-0005-0000-0000-0000B5000000}"/>
    <cellStyle name="20% - Accent6 6 2" xfId="177" xr:uid="{00000000-0005-0000-0000-0000B6000000}"/>
    <cellStyle name="20% - Accent6 7" xfId="178" xr:uid="{00000000-0005-0000-0000-0000B7000000}"/>
    <cellStyle name="20% - Accent6 8" xfId="179" xr:uid="{00000000-0005-0000-0000-0000B8000000}"/>
    <cellStyle name="20% - Accent6 9" xfId="180" xr:uid="{00000000-0005-0000-0000-0000B9000000}"/>
    <cellStyle name="40% - Accent1 10" xfId="181" xr:uid="{00000000-0005-0000-0000-0000BB000000}"/>
    <cellStyle name="40% - Accent1 11" xfId="182" xr:uid="{00000000-0005-0000-0000-0000BC000000}"/>
    <cellStyle name="40% - Accent1 12" xfId="183" xr:uid="{00000000-0005-0000-0000-0000BD000000}"/>
    <cellStyle name="40% - Accent1 12 2" xfId="184" xr:uid="{00000000-0005-0000-0000-0000BE000000}"/>
    <cellStyle name="40% - Accent1 2" xfId="185" xr:uid="{00000000-0005-0000-0000-0000BF000000}"/>
    <cellStyle name="40% - Accent1 2 10" xfId="186" xr:uid="{00000000-0005-0000-0000-0000C0000000}"/>
    <cellStyle name="40% - Accent1 2 11" xfId="187" xr:uid="{00000000-0005-0000-0000-0000C1000000}"/>
    <cellStyle name="40% - Accent1 2 12" xfId="188" xr:uid="{00000000-0005-0000-0000-0000C2000000}"/>
    <cellStyle name="40% - Accent1 2 13" xfId="189" xr:uid="{00000000-0005-0000-0000-0000C3000000}"/>
    <cellStyle name="40% - Accent1 2 14" xfId="190" xr:uid="{00000000-0005-0000-0000-0000C4000000}"/>
    <cellStyle name="40% - Accent1 2 2" xfId="191" xr:uid="{00000000-0005-0000-0000-0000C5000000}"/>
    <cellStyle name="40% - Accent1 2 3" xfId="192" xr:uid="{00000000-0005-0000-0000-0000C6000000}"/>
    <cellStyle name="40% - Accent1 2 4" xfId="193" xr:uid="{00000000-0005-0000-0000-0000C7000000}"/>
    <cellStyle name="40% - Accent1 2 5" xfId="194" xr:uid="{00000000-0005-0000-0000-0000C8000000}"/>
    <cellStyle name="40% - Accent1 2 6" xfId="195" xr:uid="{00000000-0005-0000-0000-0000C9000000}"/>
    <cellStyle name="40% - Accent1 2 7" xfId="196" xr:uid="{00000000-0005-0000-0000-0000CA000000}"/>
    <cellStyle name="40% - Accent1 2 8" xfId="197" xr:uid="{00000000-0005-0000-0000-0000CB000000}"/>
    <cellStyle name="40% - Accent1 2 9" xfId="198" xr:uid="{00000000-0005-0000-0000-0000CC000000}"/>
    <cellStyle name="40% - Accent1 3" xfId="199" xr:uid="{00000000-0005-0000-0000-0000CD000000}"/>
    <cellStyle name="40% - Accent1 3 2" xfId="200" xr:uid="{00000000-0005-0000-0000-0000CE000000}"/>
    <cellStyle name="40% - Accent1 3 3" xfId="201" xr:uid="{00000000-0005-0000-0000-0000CF000000}"/>
    <cellStyle name="40% - Accent1 4" xfId="202" xr:uid="{00000000-0005-0000-0000-0000D0000000}"/>
    <cellStyle name="40% - Accent1 4 2" xfId="203" xr:uid="{00000000-0005-0000-0000-0000D1000000}"/>
    <cellStyle name="40% - Accent1 5" xfId="204" xr:uid="{00000000-0005-0000-0000-0000D2000000}"/>
    <cellStyle name="40% - Accent1 5 2" xfId="205" xr:uid="{00000000-0005-0000-0000-0000D3000000}"/>
    <cellStyle name="40% - Accent1 6" xfId="206" xr:uid="{00000000-0005-0000-0000-0000D4000000}"/>
    <cellStyle name="40% - Accent1 6 2" xfId="207" xr:uid="{00000000-0005-0000-0000-0000D5000000}"/>
    <cellStyle name="40% - Accent1 7" xfId="208" xr:uid="{00000000-0005-0000-0000-0000D6000000}"/>
    <cellStyle name="40% - Accent1 8" xfId="209" xr:uid="{00000000-0005-0000-0000-0000D7000000}"/>
    <cellStyle name="40% - Accent1 9" xfId="210" xr:uid="{00000000-0005-0000-0000-0000D8000000}"/>
    <cellStyle name="40% - Accent2 10" xfId="211" xr:uid="{00000000-0005-0000-0000-0000DA000000}"/>
    <cellStyle name="40% - Accent2 11" xfId="212" xr:uid="{00000000-0005-0000-0000-0000DB000000}"/>
    <cellStyle name="40% - Accent2 12" xfId="213" xr:uid="{00000000-0005-0000-0000-0000DC000000}"/>
    <cellStyle name="40% - Accent2 12 2" xfId="214" xr:uid="{00000000-0005-0000-0000-0000DD000000}"/>
    <cellStyle name="40% - Accent2 2" xfId="215" xr:uid="{00000000-0005-0000-0000-0000DE000000}"/>
    <cellStyle name="40% - Accent2 2 10" xfId="216" xr:uid="{00000000-0005-0000-0000-0000DF000000}"/>
    <cellStyle name="40% - Accent2 2 11" xfId="217" xr:uid="{00000000-0005-0000-0000-0000E0000000}"/>
    <cellStyle name="40% - Accent2 2 12" xfId="218" xr:uid="{00000000-0005-0000-0000-0000E1000000}"/>
    <cellStyle name="40% - Accent2 2 13" xfId="219" xr:uid="{00000000-0005-0000-0000-0000E2000000}"/>
    <cellStyle name="40% - Accent2 2 14" xfId="220" xr:uid="{00000000-0005-0000-0000-0000E3000000}"/>
    <cellStyle name="40% - Accent2 2 2" xfId="221" xr:uid="{00000000-0005-0000-0000-0000E4000000}"/>
    <cellStyle name="40% - Accent2 2 3" xfId="222" xr:uid="{00000000-0005-0000-0000-0000E5000000}"/>
    <cellStyle name="40% - Accent2 2 4" xfId="223" xr:uid="{00000000-0005-0000-0000-0000E6000000}"/>
    <cellStyle name="40% - Accent2 2 5" xfId="224" xr:uid="{00000000-0005-0000-0000-0000E7000000}"/>
    <cellStyle name="40% - Accent2 2 6" xfId="225" xr:uid="{00000000-0005-0000-0000-0000E8000000}"/>
    <cellStyle name="40% - Accent2 2 7" xfId="226" xr:uid="{00000000-0005-0000-0000-0000E9000000}"/>
    <cellStyle name="40% - Accent2 2 8" xfId="227" xr:uid="{00000000-0005-0000-0000-0000EA000000}"/>
    <cellStyle name="40% - Accent2 2 9" xfId="228" xr:uid="{00000000-0005-0000-0000-0000EB000000}"/>
    <cellStyle name="40% - Accent2 3" xfId="229" xr:uid="{00000000-0005-0000-0000-0000EC000000}"/>
    <cellStyle name="40% - Accent2 3 2" xfId="230" xr:uid="{00000000-0005-0000-0000-0000ED000000}"/>
    <cellStyle name="40% - Accent2 3 3" xfId="231" xr:uid="{00000000-0005-0000-0000-0000EE000000}"/>
    <cellStyle name="40% - Accent2 4" xfId="232" xr:uid="{00000000-0005-0000-0000-0000EF000000}"/>
    <cellStyle name="40% - Accent2 4 2" xfId="233" xr:uid="{00000000-0005-0000-0000-0000F0000000}"/>
    <cellStyle name="40% - Accent2 5" xfId="234" xr:uid="{00000000-0005-0000-0000-0000F1000000}"/>
    <cellStyle name="40% - Accent2 5 2" xfId="235" xr:uid="{00000000-0005-0000-0000-0000F2000000}"/>
    <cellStyle name="40% - Accent2 6" xfId="236" xr:uid="{00000000-0005-0000-0000-0000F3000000}"/>
    <cellStyle name="40% - Accent2 6 2" xfId="237" xr:uid="{00000000-0005-0000-0000-0000F4000000}"/>
    <cellStyle name="40% - Accent2 7" xfId="238" xr:uid="{00000000-0005-0000-0000-0000F5000000}"/>
    <cellStyle name="40% - Accent2 8" xfId="239" xr:uid="{00000000-0005-0000-0000-0000F6000000}"/>
    <cellStyle name="40% - Accent2 9" xfId="240" xr:uid="{00000000-0005-0000-0000-0000F7000000}"/>
    <cellStyle name="40% - Accent3 10" xfId="241" xr:uid="{00000000-0005-0000-0000-0000F9000000}"/>
    <cellStyle name="40% - Accent3 11" xfId="242" xr:uid="{00000000-0005-0000-0000-0000FA000000}"/>
    <cellStyle name="40% - Accent3 12" xfId="243" xr:uid="{00000000-0005-0000-0000-0000FB000000}"/>
    <cellStyle name="40% - Accent3 12 2" xfId="244" xr:uid="{00000000-0005-0000-0000-0000FC000000}"/>
    <cellStyle name="40% - Accent3 2" xfId="245" xr:uid="{00000000-0005-0000-0000-0000FD000000}"/>
    <cellStyle name="40% - Accent3 2 10" xfId="246" xr:uid="{00000000-0005-0000-0000-0000FE000000}"/>
    <cellStyle name="40% - Accent3 2 11" xfId="247" xr:uid="{00000000-0005-0000-0000-0000FF000000}"/>
    <cellStyle name="40% - Accent3 2 12" xfId="248" xr:uid="{00000000-0005-0000-0000-000000010000}"/>
    <cellStyle name="40% - Accent3 2 13" xfId="249" xr:uid="{00000000-0005-0000-0000-000001010000}"/>
    <cellStyle name="40% - Accent3 2 14" xfId="250" xr:uid="{00000000-0005-0000-0000-000002010000}"/>
    <cellStyle name="40% - Accent3 2 2" xfId="251" xr:uid="{00000000-0005-0000-0000-000003010000}"/>
    <cellStyle name="40% - Accent3 2 3" xfId="252" xr:uid="{00000000-0005-0000-0000-000004010000}"/>
    <cellStyle name="40% - Accent3 2 4" xfId="253" xr:uid="{00000000-0005-0000-0000-000005010000}"/>
    <cellStyle name="40% - Accent3 2 5" xfId="254" xr:uid="{00000000-0005-0000-0000-000006010000}"/>
    <cellStyle name="40% - Accent3 2 6" xfId="255" xr:uid="{00000000-0005-0000-0000-000007010000}"/>
    <cellStyle name="40% - Accent3 2 7" xfId="256" xr:uid="{00000000-0005-0000-0000-000008010000}"/>
    <cellStyle name="40% - Accent3 2 8" xfId="257" xr:uid="{00000000-0005-0000-0000-000009010000}"/>
    <cellStyle name="40% - Accent3 2 9" xfId="258" xr:uid="{00000000-0005-0000-0000-00000A010000}"/>
    <cellStyle name="40% - Accent3 3" xfId="259" xr:uid="{00000000-0005-0000-0000-00000B010000}"/>
    <cellStyle name="40% - Accent3 3 2" xfId="260" xr:uid="{00000000-0005-0000-0000-00000C010000}"/>
    <cellStyle name="40% - Accent3 3 3" xfId="261" xr:uid="{00000000-0005-0000-0000-00000D010000}"/>
    <cellStyle name="40% - Accent3 4" xfId="262" xr:uid="{00000000-0005-0000-0000-00000E010000}"/>
    <cellStyle name="40% - Accent3 4 2" xfId="263" xr:uid="{00000000-0005-0000-0000-00000F010000}"/>
    <cellStyle name="40% - Accent3 5" xfId="264" xr:uid="{00000000-0005-0000-0000-000010010000}"/>
    <cellStyle name="40% - Accent3 5 2" xfId="265" xr:uid="{00000000-0005-0000-0000-000011010000}"/>
    <cellStyle name="40% - Accent3 6" xfId="266" xr:uid="{00000000-0005-0000-0000-000012010000}"/>
    <cellStyle name="40% - Accent3 6 2" xfId="267" xr:uid="{00000000-0005-0000-0000-000013010000}"/>
    <cellStyle name="40% - Accent3 7" xfId="268" xr:uid="{00000000-0005-0000-0000-000014010000}"/>
    <cellStyle name="40% - Accent3 8" xfId="269" xr:uid="{00000000-0005-0000-0000-000015010000}"/>
    <cellStyle name="40% - Accent3 9" xfId="270" xr:uid="{00000000-0005-0000-0000-000016010000}"/>
    <cellStyle name="40% - Accent4 10" xfId="271" xr:uid="{00000000-0005-0000-0000-000018010000}"/>
    <cellStyle name="40% - Accent4 11" xfId="272" xr:uid="{00000000-0005-0000-0000-000019010000}"/>
    <cellStyle name="40% - Accent4 12" xfId="273" xr:uid="{00000000-0005-0000-0000-00001A010000}"/>
    <cellStyle name="40% - Accent4 12 2" xfId="274" xr:uid="{00000000-0005-0000-0000-00001B010000}"/>
    <cellStyle name="40% - Accent4 2" xfId="275" xr:uid="{00000000-0005-0000-0000-00001C010000}"/>
    <cellStyle name="40% - Accent4 2 10" xfId="276" xr:uid="{00000000-0005-0000-0000-00001D010000}"/>
    <cellStyle name="40% - Accent4 2 11" xfId="277" xr:uid="{00000000-0005-0000-0000-00001E010000}"/>
    <cellStyle name="40% - Accent4 2 12" xfId="278" xr:uid="{00000000-0005-0000-0000-00001F010000}"/>
    <cellStyle name="40% - Accent4 2 13" xfId="279" xr:uid="{00000000-0005-0000-0000-000020010000}"/>
    <cellStyle name="40% - Accent4 2 14" xfId="280" xr:uid="{00000000-0005-0000-0000-000021010000}"/>
    <cellStyle name="40% - Accent4 2 2" xfId="281" xr:uid="{00000000-0005-0000-0000-000022010000}"/>
    <cellStyle name="40% - Accent4 2 3" xfId="282" xr:uid="{00000000-0005-0000-0000-000023010000}"/>
    <cellStyle name="40% - Accent4 2 4" xfId="283" xr:uid="{00000000-0005-0000-0000-000024010000}"/>
    <cellStyle name="40% - Accent4 2 5" xfId="284" xr:uid="{00000000-0005-0000-0000-000025010000}"/>
    <cellStyle name="40% - Accent4 2 6" xfId="285" xr:uid="{00000000-0005-0000-0000-000026010000}"/>
    <cellStyle name="40% - Accent4 2 7" xfId="286" xr:uid="{00000000-0005-0000-0000-000027010000}"/>
    <cellStyle name="40% - Accent4 2 8" xfId="287" xr:uid="{00000000-0005-0000-0000-000028010000}"/>
    <cellStyle name="40% - Accent4 2 9" xfId="288" xr:uid="{00000000-0005-0000-0000-000029010000}"/>
    <cellStyle name="40% - Accent4 3" xfId="289" xr:uid="{00000000-0005-0000-0000-00002A010000}"/>
    <cellStyle name="40% - Accent4 3 2" xfId="290" xr:uid="{00000000-0005-0000-0000-00002B010000}"/>
    <cellStyle name="40% - Accent4 3 3" xfId="291" xr:uid="{00000000-0005-0000-0000-00002C010000}"/>
    <cellStyle name="40% - Accent4 4" xfId="292" xr:uid="{00000000-0005-0000-0000-00002D010000}"/>
    <cellStyle name="40% - Accent4 4 2" xfId="293" xr:uid="{00000000-0005-0000-0000-00002E010000}"/>
    <cellStyle name="40% - Accent4 5" xfId="294" xr:uid="{00000000-0005-0000-0000-00002F010000}"/>
    <cellStyle name="40% - Accent4 5 2" xfId="295" xr:uid="{00000000-0005-0000-0000-000030010000}"/>
    <cellStyle name="40% - Accent4 6" xfId="296" xr:uid="{00000000-0005-0000-0000-000031010000}"/>
    <cellStyle name="40% - Accent4 6 2" xfId="297" xr:uid="{00000000-0005-0000-0000-000032010000}"/>
    <cellStyle name="40% - Accent4 7" xfId="298" xr:uid="{00000000-0005-0000-0000-000033010000}"/>
    <cellStyle name="40% - Accent4 8" xfId="299" xr:uid="{00000000-0005-0000-0000-000034010000}"/>
    <cellStyle name="40% - Accent4 9" xfId="300" xr:uid="{00000000-0005-0000-0000-000035010000}"/>
    <cellStyle name="40% - Accent5 10" xfId="301" xr:uid="{00000000-0005-0000-0000-000037010000}"/>
    <cellStyle name="40% - Accent5 11" xfId="302" xr:uid="{00000000-0005-0000-0000-000038010000}"/>
    <cellStyle name="40% - Accent5 12" xfId="303" xr:uid="{00000000-0005-0000-0000-000039010000}"/>
    <cellStyle name="40% - Accent5 12 2" xfId="304" xr:uid="{00000000-0005-0000-0000-00003A010000}"/>
    <cellStyle name="40% - Accent5 2" xfId="305" xr:uid="{00000000-0005-0000-0000-00003B010000}"/>
    <cellStyle name="40% - Accent5 2 10" xfId="306" xr:uid="{00000000-0005-0000-0000-00003C010000}"/>
    <cellStyle name="40% - Accent5 2 11" xfId="307" xr:uid="{00000000-0005-0000-0000-00003D010000}"/>
    <cellStyle name="40% - Accent5 2 12" xfId="308" xr:uid="{00000000-0005-0000-0000-00003E010000}"/>
    <cellStyle name="40% - Accent5 2 13" xfId="309" xr:uid="{00000000-0005-0000-0000-00003F010000}"/>
    <cellStyle name="40% - Accent5 2 14" xfId="310" xr:uid="{00000000-0005-0000-0000-000040010000}"/>
    <cellStyle name="40% - Accent5 2 2" xfId="311" xr:uid="{00000000-0005-0000-0000-000041010000}"/>
    <cellStyle name="40% - Accent5 2 3" xfId="312" xr:uid="{00000000-0005-0000-0000-000042010000}"/>
    <cellStyle name="40% - Accent5 2 4" xfId="313" xr:uid="{00000000-0005-0000-0000-000043010000}"/>
    <cellStyle name="40% - Accent5 2 5" xfId="314" xr:uid="{00000000-0005-0000-0000-000044010000}"/>
    <cellStyle name="40% - Accent5 2 6" xfId="315" xr:uid="{00000000-0005-0000-0000-000045010000}"/>
    <cellStyle name="40% - Accent5 2 7" xfId="316" xr:uid="{00000000-0005-0000-0000-000046010000}"/>
    <cellStyle name="40% - Accent5 2 8" xfId="317" xr:uid="{00000000-0005-0000-0000-000047010000}"/>
    <cellStyle name="40% - Accent5 2 9" xfId="318" xr:uid="{00000000-0005-0000-0000-000048010000}"/>
    <cellStyle name="40% - Accent5 3" xfId="319" xr:uid="{00000000-0005-0000-0000-000049010000}"/>
    <cellStyle name="40% - Accent5 3 2" xfId="320" xr:uid="{00000000-0005-0000-0000-00004A010000}"/>
    <cellStyle name="40% - Accent5 3 3" xfId="321" xr:uid="{00000000-0005-0000-0000-00004B010000}"/>
    <cellStyle name="40% - Accent5 4" xfId="322" xr:uid="{00000000-0005-0000-0000-00004C010000}"/>
    <cellStyle name="40% - Accent5 4 2" xfId="323" xr:uid="{00000000-0005-0000-0000-00004D010000}"/>
    <cellStyle name="40% - Accent5 5" xfId="324" xr:uid="{00000000-0005-0000-0000-00004E010000}"/>
    <cellStyle name="40% - Accent5 5 2" xfId="325" xr:uid="{00000000-0005-0000-0000-00004F010000}"/>
    <cellStyle name="40% - Accent5 6" xfId="326" xr:uid="{00000000-0005-0000-0000-000050010000}"/>
    <cellStyle name="40% - Accent5 6 2" xfId="327" xr:uid="{00000000-0005-0000-0000-000051010000}"/>
    <cellStyle name="40% - Accent5 7" xfId="328" xr:uid="{00000000-0005-0000-0000-000052010000}"/>
    <cellStyle name="40% - Accent5 8" xfId="329" xr:uid="{00000000-0005-0000-0000-000053010000}"/>
    <cellStyle name="40% - Accent5 9" xfId="330" xr:uid="{00000000-0005-0000-0000-000054010000}"/>
    <cellStyle name="40% - Accent6 10" xfId="331" xr:uid="{00000000-0005-0000-0000-000056010000}"/>
    <cellStyle name="40% - Accent6 11" xfId="332" xr:uid="{00000000-0005-0000-0000-000057010000}"/>
    <cellStyle name="40% - Accent6 12" xfId="333" xr:uid="{00000000-0005-0000-0000-000058010000}"/>
    <cellStyle name="40% - Accent6 12 2" xfId="334" xr:uid="{00000000-0005-0000-0000-000059010000}"/>
    <cellStyle name="40% - Accent6 2" xfId="335" xr:uid="{00000000-0005-0000-0000-00005A010000}"/>
    <cellStyle name="40% - Accent6 2 10" xfId="336" xr:uid="{00000000-0005-0000-0000-00005B010000}"/>
    <cellStyle name="40% - Accent6 2 11" xfId="337" xr:uid="{00000000-0005-0000-0000-00005C010000}"/>
    <cellStyle name="40% - Accent6 2 12" xfId="338" xr:uid="{00000000-0005-0000-0000-00005D010000}"/>
    <cellStyle name="40% - Accent6 2 13" xfId="339" xr:uid="{00000000-0005-0000-0000-00005E010000}"/>
    <cellStyle name="40% - Accent6 2 14" xfId="340" xr:uid="{00000000-0005-0000-0000-00005F010000}"/>
    <cellStyle name="40% - Accent6 2 2" xfId="341" xr:uid="{00000000-0005-0000-0000-000060010000}"/>
    <cellStyle name="40% - Accent6 2 3" xfId="342" xr:uid="{00000000-0005-0000-0000-000061010000}"/>
    <cellStyle name="40% - Accent6 2 4" xfId="343" xr:uid="{00000000-0005-0000-0000-000062010000}"/>
    <cellStyle name="40% - Accent6 2 5" xfId="344" xr:uid="{00000000-0005-0000-0000-000063010000}"/>
    <cellStyle name="40% - Accent6 2 6" xfId="345" xr:uid="{00000000-0005-0000-0000-000064010000}"/>
    <cellStyle name="40% - Accent6 2 7" xfId="346" xr:uid="{00000000-0005-0000-0000-000065010000}"/>
    <cellStyle name="40% - Accent6 2 8" xfId="347" xr:uid="{00000000-0005-0000-0000-000066010000}"/>
    <cellStyle name="40% - Accent6 2 9" xfId="348" xr:uid="{00000000-0005-0000-0000-000067010000}"/>
    <cellStyle name="40% - Accent6 3" xfId="349" xr:uid="{00000000-0005-0000-0000-000068010000}"/>
    <cellStyle name="40% - Accent6 3 2" xfId="350" xr:uid="{00000000-0005-0000-0000-000069010000}"/>
    <cellStyle name="40% - Accent6 3 3" xfId="351" xr:uid="{00000000-0005-0000-0000-00006A010000}"/>
    <cellStyle name="40% - Accent6 4" xfId="352" xr:uid="{00000000-0005-0000-0000-00006B010000}"/>
    <cellStyle name="40% - Accent6 4 2" xfId="353" xr:uid="{00000000-0005-0000-0000-00006C010000}"/>
    <cellStyle name="40% - Accent6 5" xfId="354" xr:uid="{00000000-0005-0000-0000-00006D010000}"/>
    <cellStyle name="40% - Accent6 5 2" xfId="355" xr:uid="{00000000-0005-0000-0000-00006E010000}"/>
    <cellStyle name="40% - Accent6 6" xfId="356" xr:uid="{00000000-0005-0000-0000-00006F010000}"/>
    <cellStyle name="40% - Accent6 6 2" xfId="357" xr:uid="{00000000-0005-0000-0000-000070010000}"/>
    <cellStyle name="40% - Accent6 7" xfId="358" xr:uid="{00000000-0005-0000-0000-000071010000}"/>
    <cellStyle name="40% - Accent6 8" xfId="359" xr:uid="{00000000-0005-0000-0000-000072010000}"/>
    <cellStyle name="40% - Accent6 9" xfId="360" xr:uid="{00000000-0005-0000-0000-000073010000}"/>
    <cellStyle name="60% - Accent1 10" xfId="361" xr:uid="{00000000-0005-0000-0000-000075010000}"/>
    <cellStyle name="60% - Accent1 11" xfId="362" xr:uid="{00000000-0005-0000-0000-000076010000}"/>
    <cellStyle name="60% - Accent1 12" xfId="363" xr:uid="{00000000-0005-0000-0000-000077010000}"/>
    <cellStyle name="60% - Accent1 12 2" xfId="364" xr:uid="{00000000-0005-0000-0000-000078010000}"/>
    <cellStyle name="60% - Accent1 2" xfId="365" xr:uid="{00000000-0005-0000-0000-000079010000}"/>
    <cellStyle name="60% - Accent1 2 10" xfId="366" xr:uid="{00000000-0005-0000-0000-00007A010000}"/>
    <cellStyle name="60% - Accent1 2 2" xfId="367" xr:uid="{00000000-0005-0000-0000-00007B010000}"/>
    <cellStyle name="60% - Accent1 2 3" xfId="368" xr:uid="{00000000-0005-0000-0000-00007C010000}"/>
    <cellStyle name="60% - Accent1 2 4" xfId="369" xr:uid="{00000000-0005-0000-0000-00007D010000}"/>
    <cellStyle name="60% - Accent1 2 5" xfId="370" xr:uid="{00000000-0005-0000-0000-00007E010000}"/>
    <cellStyle name="60% - Accent1 2 6" xfId="371" xr:uid="{00000000-0005-0000-0000-00007F010000}"/>
    <cellStyle name="60% - Accent1 2 7" xfId="372" xr:uid="{00000000-0005-0000-0000-000080010000}"/>
    <cellStyle name="60% - Accent1 2 8" xfId="373" xr:uid="{00000000-0005-0000-0000-000081010000}"/>
    <cellStyle name="60% - Accent1 2 9" xfId="374" xr:uid="{00000000-0005-0000-0000-000082010000}"/>
    <cellStyle name="60% - Accent1 3" xfId="375" xr:uid="{00000000-0005-0000-0000-000083010000}"/>
    <cellStyle name="60% - Accent1 3 2" xfId="376" xr:uid="{00000000-0005-0000-0000-000084010000}"/>
    <cellStyle name="60% - Accent1 3 3" xfId="377" xr:uid="{00000000-0005-0000-0000-000085010000}"/>
    <cellStyle name="60% - Accent1 4" xfId="378" xr:uid="{00000000-0005-0000-0000-000086010000}"/>
    <cellStyle name="60% - Accent1 4 2" xfId="379" xr:uid="{00000000-0005-0000-0000-000087010000}"/>
    <cellStyle name="60% - Accent1 5" xfId="380" xr:uid="{00000000-0005-0000-0000-000088010000}"/>
    <cellStyle name="60% - Accent1 5 2" xfId="381" xr:uid="{00000000-0005-0000-0000-000089010000}"/>
    <cellStyle name="60% - Accent1 6" xfId="382" xr:uid="{00000000-0005-0000-0000-00008A010000}"/>
    <cellStyle name="60% - Accent1 6 2" xfId="383" xr:uid="{00000000-0005-0000-0000-00008B010000}"/>
    <cellStyle name="60% - Accent1 7" xfId="384" xr:uid="{00000000-0005-0000-0000-00008C010000}"/>
    <cellStyle name="60% - Accent1 8" xfId="385" xr:uid="{00000000-0005-0000-0000-00008D010000}"/>
    <cellStyle name="60% - Accent1 9" xfId="386" xr:uid="{00000000-0005-0000-0000-00008E010000}"/>
    <cellStyle name="60% - Accent2 10" xfId="387" xr:uid="{00000000-0005-0000-0000-000090010000}"/>
    <cellStyle name="60% - Accent2 11" xfId="388" xr:uid="{00000000-0005-0000-0000-000091010000}"/>
    <cellStyle name="60% - Accent2 12" xfId="389" xr:uid="{00000000-0005-0000-0000-000092010000}"/>
    <cellStyle name="60% - Accent2 12 2" xfId="390" xr:uid="{00000000-0005-0000-0000-000093010000}"/>
    <cellStyle name="60% - Accent2 2" xfId="391" xr:uid="{00000000-0005-0000-0000-000094010000}"/>
    <cellStyle name="60% - Accent2 2 10" xfId="392" xr:uid="{00000000-0005-0000-0000-000095010000}"/>
    <cellStyle name="60% - Accent2 2 2" xfId="393" xr:uid="{00000000-0005-0000-0000-000096010000}"/>
    <cellStyle name="60% - Accent2 2 3" xfId="394" xr:uid="{00000000-0005-0000-0000-000097010000}"/>
    <cellStyle name="60% - Accent2 2 4" xfId="395" xr:uid="{00000000-0005-0000-0000-000098010000}"/>
    <cellStyle name="60% - Accent2 2 5" xfId="396" xr:uid="{00000000-0005-0000-0000-000099010000}"/>
    <cellStyle name="60% - Accent2 2 6" xfId="397" xr:uid="{00000000-0005-0000-0000-00009A010000}"/>
    <cellStyle name="60% - Accent2 2 7" xfId="398" xr:uid="{00000000-0005-0000-0000-00009B010000}"/>
    <cellStyle name="60% - Accent2 2 8" xfId="399" xr:uid="{00000000-0005-0000-0000-00009C010000}"/>
    <cellStyle name="60% - Accent2 2 9" xfId="400" xr:uid="{00000000-0005-0000-0000-00009D010000}"/>
    <cellStyle name="60% - Accent2 3" xfId="401" xr:uid="{00000000-0005-0000-0000-00009E010000}"/>
    <cellStyle name="60% - Accent2 3 2" xfId="402" xr:uid="{00000000-0005-0000-0000-00009F010000}"/>
    <cellStyle name="60% - Accent2 3 3" xfId="403" xr:uid="{00000000-0005-0000-0000-0000A0010000}"/>
    <cellStyle name="60% - Accent2 4" xfId="404" xr:uid="{00000000-0005-0000-0000-0000A1010000}"/>
    <cellStyle name="60% - Accent2 4 2" xfId="405" xr:uid="{00000000-0005-0000-0000-0000A2010000}"/>
    <cellStyle name="60% - Accent2 5" xfId="406" xr:uid="{00000000-0005-0000-0000-0000A3010000}"/>
    <cellStyle name="60% - Accent2 5 2" xfId="407" xr:uid="{00000000-0005-0000-0000-0000A4010000}"/>
    <cellStyle name="60% - Accent2 6" xfId="408" xr:uid="{00000000-0005-0000-0000-0000A5010000}"/>
    <cellStyle name="60% - Accent2 6 2" xfId="409" xr:uid="{00000000-0005-0000-0000-0000A6010000}"/>
    <cellStyle name="60% - Accent2 7" xfId="410" xr:uid="{00000000-0005-0000-0000-0000A7010000}"/>
    <cellStyle name="60% - Accent2 8" xfId="411" xr:uid="{00000000-0005-0000-0000-0000A8010000}"/>
    <cellStyle name="60% - Accent2 9" xfId="412" xr:uid="{00000000-0005-0000-0000-0000A9010000}"/>
    <cellStyle name="60% - Accent3 10" xfId="413" xr:uid="{00000000-0005-0000-0000-0000AB010000}"/>
    <cellStyle name="60% - Accent3 11" xfId="414" xr:uid="{00000000-0005-0000-0000-0000AC010000}"/>
    <cellStyle name="60% - Accent3 12" xfId="415" xr:uid="{00000000-0005-0000-0000-0000AD010000}"/>
    <cellStyle name="60% - Accent3 12 2" xfId="416" xr:uid="{00000000-0005-0000-0000-0000AE010000}"/>
    <cellStyle name="60% - Accent3 2" xfId="417" xr:uid="{00000000-0005-0000-0000-0000AF010000}"/>
    <cellStyle name="60% - Accent3 2 10" xfId="418" xr:uid="{00000000-0005-0000-0000-0000B0010000}"/>
    <cellStyle name="60% - Accent3 2 2" xfId="419" xr:uid="{00000000-0005-0000-0000-0000B1010000}"/>
    <cellStyle name="60% - Accent3 2 3" xfId="420" xr:uid="{00000000-0005-0000-0000-0000B2010000}"/>
    <cellStyle name="60% - Accent3 2 4" xfId="421" xr:uid="{00000000-0005-0000-0000-0000B3010000}"/>
    <cellStyle name="60% - Accent3 2 5" xfId="422" xr:uid="{00000000-0005-0000-0000-0000B4010000}"/>
    <cellStyle name="60% - Accent3 2 6" xfId="423" xr:uid="{00000000-0005-0000-0000-0000B5010000}"/>
    <cellStyle name="60% - Accent3 2 7" xfId="424" xr:uid="{00000000-0005-0000-0000-0000B6010000}"/>
    <cellStyle name="60% - Accent3 2 8" xfId="425" xr:uid="{00000000-0005-0000-0000-0000B7010000}"/>
    <cellStyle name="60% - Accent3 2 9" xfId="426" xr:uid="{00000000-0005-0000-0000-0000B8010000}"/>
    <cellStyle name="60% - Accent3 3" xfId="427" xr:uid="{00000000-0005-0000-0000-0000B9010000}"/>
    <cellStyle name="60% - Accent3 3 2" xfId="428" xr:uid="{00000000-0005-0000-0000-0000BA010000}"/>
    <cellStyle name="60% - Accent3 3 3" xfId="429" xr:uid="{00000000-0005-0000-0000-0000BB010000}"/>
    <cellStyle name="60% - Accent3 4" xfId="430" xr:uid="{00000000-0005-0000-0000-0000BC010000}"/>
    <cellStyle name="60% - Accent3 4 2" xfId="431" xr:uid="{00000000-0005-0000-0000-0000BD010000}"/>
    <cellStyle name="60% - Accent3 5" xfId="432" xr:uid="{00000000-0005-0000-0000-0000BE010000}"/>
    <cellStyle name="60% - Accent3 5 2" xfId="433" xr:uid="{00000000-0005-0000-0000-0000BF010000}"/>
    <cellStyle name="60% - Accent3 6" xfId="434" xr:uid="{00000000-0005-0000-0000-0000C0010000}"/>
    <cellStyle name="60% - Accent3 6 2" xfId="435" xr:uid="{00000000-0005-0000-0000-0000C1010000}"/>
    <cellStyle name="60% - Accent3 7" xfId="436" xr:uid="{00000000-0005-0000-0000-0000C2010000}"/>
    <cellStyle name="60% - Accent3 8" xfId="437" xr:uid="{00000000-0005-0000-0000-0000C3010000}"/>
    <cellStyle name="60% - Accent3 9" xfId="438" xr:uid="{00000000-0005-0000-0000-0000C4010000}"/>
    <cellStyle name="60% - Accent4 10" xfId="439" xr:uid="{00000000-0005-0000-0000-0000C6010000}"/>
    <cellStyle name="60% - Accent4 11" xfId="440" xr:uid="{00000000-0005-0000-0000-0000C7010000}"/>
    <cellStyle name="60% - Accent4 12" xfId="441" xr:uid="{00000000-0005-0000-0000-0000C8010000}"/>
    <cellStyle name="60% - Accent4 12 2" xfId="442" xr:uid="{00000000-0005-0000-0000-0000C9010000}"/>
    <cellStyle name="60% - Accent4 2" xfId="443" xr:uid="{00000000-0005-0000-0000-0000CA010000}"/>
    <cellStyle name="60% - Accent4 2 10" xfId="444" xr:uid="{00000000-0005-0000-0000-0000CB010000}"/>
    <cellStyle name="60% - Accent4 2 2" xfId="445" xr:uid="{00000000-0005-0000-0000-0000CC010000}"/>
    <cellStyle name="60% - Accent4 2 3" xfId="446" xr:uid="{00000000-0005-0000-0000-0000CD010000}"/>
    <cellStyle name="60% - Accent4 2 4" xfId="447" xr:uid="{00000000-0005-0000-0000-0000CE010000}"/>
    <cellStyle name="60% - Accent4 2 5" xfId="448" xr:uid="{00000000-0005-0000-0000-0000CF010000}"/>
    <cellStyle name="60% - Accent4 2 6" xfId="449" xr:uid="{00000000-0005-0000-0000-0000D0010000}"/>
    <cellStyle name="60% - Accent4 2 7" xfId="450" xr:uid="{00000000-0005-0000-0000-0000D1010000}"/>
    <cellStyle name="60% - Accent4 2 8" xfId="451" xr:uid="{00000000-0005-0000-0000-0000D2010000}"/>
    <cellStyle name="60% - Accent4 2 9" xfId="452" xr:uid="{00000000-0005-0000-0000-0000D3010000}"/>
    <cellStyle name="60% - Accent4 3" xfId="453" xr:uid="{00000000-0005-0000-0000-0000D4010000}"/>
    <cellStyle name="60% - Accent4 3 2" xfId="454" xr:uid="{00000000-0005-0000-0000-0000D5010000}"/>
    <cellStyle name="60% - Accent4 3 3" xfId="455" xr:uid="{00000000-0005-0000-0000-0000D6010000}"/>
    <cellStyle name="60% - Accent4 4" xfId="456" xr:uid="{00000000-0005-0000-0000-0000D7010000}"/>
    <cellStyle name="60% - Accent4 4 2" xfId="457" xr:uid="{00000000-0005-0000-0000-0000D8010000}"/>
    <cellStyle name="60% - Accent4 5" xfId="458" xr:uid="{00000000-0005-0000-0000-0000D9010000}"/>
    <cellStyle name="60% - Accent4 5 2" xfId="459" xr:uid="{00000000-0005-0000-0000-0000DA010000}"/>
    <cellStyle name="60% - Accent4 6" xfId="460" xr:uid="{00000000-0005-0000-0000-0000DB010000}"/>
    <cellStyle name="60% - Accent4 6 2" xfId="461" xr:uid="{00000000-0005-0000-0000-0000DC010000}"/>
    <cellStyle name="60% - Accent4 7" xfId="462" xr:uid="{00000000-0005-0000-0000-0000DD010000}"/>
    <cellStyle name="60% - Accent4 8" xfId="463" xr:uid="{00000000-0005-0000-0000-0000DE010000}"/>
    <cellStyle name="60% - Accent4 9" xfId="464" xr:uid="{00000000-0005-0000-0000-0000DF010000}"/>
    <cellStyle name="60% - Accent5 10" xfId="465" xr:uid="{00000000-0005-0000-0000-0000E1010000}"/>
    <cellStyle name="60% - Accent5 11" xfId="466" xr:uid="{00000000-0005-0000-0000-0000E2010000}"/>
    <cellStyle name="60% - Accent5 12" xfId="467" xr:uid="{00000000-0005-0000-0000-0000E3010000}"/>
    <cellStyle name="60% - Accent5 12 2" xfId="468" xr:uid="{00000000-0005-0000-0000-0000E4010000}"/>
    <cellStyle name="60% - Accent5 2" xfId="469" xr:uid="{00000000-0005-0000-0000-0000E5010000}"/>
    <cellStyle name="60% - Accent5 2 10" xfId="470" xr:uid="{00000000-0005-0000-0000-0000E6010000}"/>
    <cellStyle name="60% - Accent5 2 2" xfId="471" xr:uid="{00000000-0005-0000-0000-0000E7010000}"/>
    <cellStyle name="60% - Accent5 2 3" xfId="472" xr:uid="{00000000-0005-0000-0000-0000E8010000}"/>
    <cellStyle name="60% - Accent5 2 4" xfId="473" xr:uid="{00000000-0005-0000-0000-0000E9010000}"/>
    <cellStyle name="60% - Accent5 2 5" xfId="474" xr:uid="{00000000-0005-0000-0000-0000EA010000}"/>
    <cellStyle name="60% - Accent5 2 6" xfId="475" xr:uid="{00000000-0005-0000-0000-0000EB010000}"/>
    <cellStyle name="60% - Accent5 2 7" xfId="476" xr:uid="{00000000-0005-0000-0000-0000EC010000}"/>
    <cellStyle name="60% - Accent5 2 8" xfId="477" xr:uid="{00000000-0005-0000-0000-0000ED010000}"/>
    <cellStyle name="60% - Accent5 2 9" xfId="478" xr:uid="{00000000-0005-0000-0000-0000EE010000}"/>
    <cellStyle name="60% - Accent5 3" xfId="479" xr:uid="{00000000-0005-0000-0000-0000EF010000}"/>
    <cellStyle name="60% - Accent5 3 2" xfId="480" xr:uid="{00000000-0005-0000-0000-0000F0010000}"/>
    <cellStyle name="60% - Accent5 3 3" xfId="481" xr:uid="{00000000-0005-0000-0000-0000F1010000}"/>
    <cellStyle name="60% - Accent5 4" xfId="482" xr:uid="{00000000-0005-0000-0000-0000F2010000}"/>
    <cellStyle name="60% - Accent5 4 2" xfId="483" xr:uid="{00000000-0005-0000-0000-0000F3010000}"/>
    <cellStyle name="60% - Accent5 5" xfId="484" xr:uid="{00000000-0005-0000-0000-0000F4010000}"/>
    <cellStyle name="60% - Accent5 5 2" xfId="485" xr:uid="{00000000-0005-0000-0000-0000F5010000}"/>
    <cellStyle name="60% - Accent5 6" xfId="486" xr:uid="{00000000-0005-0000-0000-0000F6010000}"/>
    <cellStyle name="60% - Accent5 6 2" xfId="487" xr:uid="{00000000-0005-0000-0000-0000F7010000}"/>
    <cellStyle name="60% - Accent5 7" xfId="488" xr:uid="{00000000-0005-0000-0000-0000F8010000}"/>
    <cellStyle name="60% - Accent5 8" xfId="489" xr:uid="{00000000-0005-0000-0000-0000F9010000}"/>
    <cellStyle name="60% - Accent5 9" xfId="490" xr:uid="{00000000-0005-0000-0000-0000FA010000}"/>
    <cellStyle name="60% - Accent6 10" xfId="491" xr:uid="{00000000-0005-0000-0000-0000FC010000}"/>
    <cellStyle name="60% - Accent6 11" xfId="492" xr:uid="{00000000-0005-0000-0000-0000FD010000}"/>
    <cellStyle name="60% - Accent6 12" xfId="493" xr:uid="{00000000-0005-0000-0000-0000FE010000}"/>
    <cellStyle name="60% - Accent6 12 2" xfId="494" xr:uid="{00000000-0005-0000-0000-0000FF010000}"/>
    <cellStyle name="60% - Accent6 2" xfId="495" xr:uid="{00000000-0005-0000-0000-000000020000}"/>
    <cellStyle name="60% - Accent6 2 10" xfId="496" xr:uid="{00000000-0005-0000-0000-000001020000}"/>
    <cellStyle name="60% - Accent6 2 2" xfId="497" xr:uid="{00000000-0005-0000-0000-000002020000}"/>
    <cellStyle name="60% - Accent6 2 3" xfId="498" xr:uid="{00000000-0005-0000-0000-000003020000}"/>
    <cellStyle name="60% - Accent6 2 4" xfId="499" xr:uid="{00000000-0005-0000-0000-000004020000}"/>
    <cellStyle name="60% - Accent6 2 5" xfId="500" xr:uid="{00000000-0005-0000-0000-000005020000}"/>
    <cellStyle name="60% - Accent6 2 6" xfId="501" xr:uid="{00000000-0005-0000-0000-000006020000}"/>
    <cellStyle name="60% - Accent6 2 7" xfId="502" xr:uid="{00000000-0005-0000-0000-000007020000}"/>
    <cellStyle name="60% - Accent6 2 8" xfId="503" xr:uid="{00000000-0005-0000-0000-000008020000}"/>
    <cellStyle name="60% - Accent6 2 9" xfId="504" xr:uid="{00000000-0005-0000-0000-000009020000}"/>
    <cellStyle name="60% - Accent6 3" xfId="505" xr:uid="{00000000-0005-0000-0000-00000A020000}"/>
    <cellStyle name="60% - Accent6 3 2" xfId="506" xr:uid="{00000000-0005-0000-0000-00000B020000}"/>
    <cellStyle name="60% - Accent6 3 3" xfId="507" xr:uid="{00000000-0005-0000-0000-00000C020000}"/>
    <cellStyle name="60% - Accent6 4" xfId="508" xr:uid="{00000000-0005-0000-0000-00000D020000}"/>
    <cellStyle name="60% - Accent6 4 2" xfId="509" xr:uid="{00000000-0005-0000-0000-00000E020000}"/>
    <cellStyle name="60% - Accent6 5" xfId="510" xr:uid="{00000000-0005-0000-0000-00000F020000}"/>
    <cellStyle name="60% - Accent6 5 2" xfId="511" xr:uid="{00000000-0005-0000-0000-000010020000}"/>
    <cellStyle name="60% - Accent6 6" xfId="512" xr:uid="{00000000-0005-0000-0000-000011020000}"/>
    <cellStyle name="60% - Accent6 6 2" xfId="513" xr:uid="{00000000-0005-0000-0000-000012020000}"/>
    <cellStyle name="60% - Accent6 7" xfId="514" xr:uid="{00000000-0005-0000-0000-000013020000}"/>
    <cellStyle name="60% - Accent6 8" xfId="515" xr:uid="{00000000-0005-0000-0000-000014020000}"/>
    <cellStyle name="60% - Accent6 9" xfId="516" xr:uid="{00000000-0005-0000-0000-000015020000}"/>
    <cellStyle name="Accent1 10" xfId="517" xr:uid="{00000000-0005-0000-0000-000017020000}"/>
    <cellStyle name="Accent1 11" xfId="518" xr:uid="{00000000-0005-0000-0000-000018020000}"/>
    <cellStyle name="Accent1 12" xfId="519" xr:uid="{00000000-0005-0000-0000-000019020000}"/>
    <cellStyle name="Accent1 12 2" xfId="520" xr:uid="{00000000-0005-0000-0000-00001A020000}"/>
    <cellStyle name="Accent1 2" xfId="521" xr:uid="{00000000-0005-0000-0000-00001B020000}"/>
    <cellStyle name="Accent1 2 10" xfId="522" xr:uid="{00000000-0005-0000-0000-00001C020000}"/>
    <cellStyle name="Accent1 2 2" xfId="523" xr:uid="{00000000-0005-0000-0000-00001D020000}"/>
    <cellStyle name="Accent1 2 3" xfId="524" xr:uid="{00000000-0005-0000-0000-00001E020000}"/>
    <cellStyle name="Accent1 2 4" xfId="525" xr:uid="{00000000-0005-0000-0000-00001F020000}"/>
    <cellStyle name="Accent1 2 5" xfId="526" xr:uid="{00000000-0005-0000-0000-000020020000}"/>
    <cellStyle name="Accent1 2 6" xfId="527" xr:uid="{00000000-0005-0000-0000-000021020000}"/>
    <cellStyle name="Accent1 2 7" xfId="528" xr:uid="{00000000-0005-0000-0000-000022020000}"/>
    <cellStyle name="Accent1 2 8" xfId="529" xr:uid="{00000000-0005-0000-0000-000023020000}"/>
    <cellStyle name="Accent1 2 9" xfId="530" xr:uid="{00000000-0005-0000-0000-000024020000}"/>
    <cellStyle name="Accent1 3" xfId="531" xr:uid="{00000000-0005-0000-0000-000025020000}"/>
    <cellStyle name="Accent1 3 2" xfId="532" xr:uid="{00000000-0005-0000-0000-000026020000}"/>
    <cellStyle name="Accent1 3 3" xfId="533" xr:uid="{00000000-0005-0000-0000-000027020000}"/>
    <cellStyle name="Accent1 4" xfId="534" xr:uid="{00000000-0005-0000-0000-000028020000}"/>
    <cellStyle name="Accent1 4 2" xfId="535" xr:uid="{00000000-0005-0000-0000-000029020000}"/>
    <cellStyle name="Accent1 5" xfId="536" xr:uid="{00000000-0005-0000-0000-00002A020000}"/>
    <cellStyle name="Accent1 5 2" xfId="537" xr:uid="{00000000-0005-0000-0000-00002B020000}"/>
    <cellStyle name="Accent1 6" xfId="538" xr:uid="{00000000-0005-0000-0000-00002C020000}"/>
    <cellStyle name="Accent1 6 2" xfId="539" xr:uid="{00000000-0005-0000-0000-00002D020000}"/>
    <cellStyle name="Accent1 7" xfId="540" xr:uid="{00000000-0005-0000-0000-00002E020000}"/>
    <cellStyle name="Accent1 8" xfId="541" xr:uid="{00000000-0005-0000-0000-00002F020000}"/>
    <cellStyle name="Accent1 9" xfId="542" xr:uid="{00000000-0005-0000-0000-000030020000}"/>
    <cellStyle name="Accent2 10" xfId="543" xr:uid="{00000000-0005-0000-0000-000032020000}"/>
    <cellStyle name="Accent2 11" xfId="544" xr:uid="{00000000-0005-0000-0000-000033020000}"/>
    <cellStyle name="Accent2 12" xfId="545" xr:uid="{00000000-0005-0000-0000-000034020000}"/>
    <cellStyle name="Accent2 12 2" xfId="546" xr:uid="{00000000-0005-0000-0000-000035020000}"/>
    <cellStyle name="Accent2 2" xfId="547" xr:uid="{00000000-0005-0000-0000-000036020000}"/>
    <cellStyle name="Accent2 2 10" xfId="548" xr:uid="{00000000-0005-0000-0000-000037020000}"/>
    <cellStyle name="Accent2 2 2" xfId="549" xr:uid="{00000000-0005-0000-0000-000038020000}"/>
    <cellStyle name="Accent2 2 3" xfId="550" xr:uid="{00000000-0005-0000-0000-000039020000}"/>
    <cellStyle name="Accent2 2 4" xfId="551" xr:uid="{00000000-0005-0000-0000-00003A020000}"/>
    <cellStyle name="Accent2 2 5" xfId="552" xr:uid="{00000000-0005-0000-0000-00003B020000}"/>
    <cellStyle name="Accent2 2 6" xfId="553" xr:uid="{00000000-0005-0000-0000-00003C020000}"/>
    <cellStyle name="Accent2 2 7" xfId="554" xr:uid="{00000000-0005-0000-0000-00003D020000}"/>
    <cellStyle name="Accent2 2 8" xfId="555" xr:uid="{00000000-0005-0000-0000-00003E020000}"/>
    <cellStyle name="Accent2 2 9" xfId="556" xr:uid="{00000000-0005-0000-0000-00003F020000}"/>
    <cellStyle name="Accent2 3" xfId="557" xr:uid="{00000000-0005-0000-0000-000040020000}"/>
    <cellStyle name="Accent2 3 2" xfId="558" xr:uid="{00000000-0005-0000-0000-000041020000}"/>
    <cellStyle name="Accent2 3 3" xfId="559" xr:uid="{00000000-0005-0000-0000-000042020000}"/>
    <cellStyle name="Accent2 4" xfId="560" xr:uid="{00000000-0005-0000-0000-000043020000}"/>
    <cellStyle name="Accent2 4 2" xfId="561" xr:uid="{00000000-0005-0000-0000-000044020000}"/>
    <cellStyle name="Accent2 5" xfId="562" xr:uid="{00000000-0005-0000-0000-000045020000}"/>
    <cellStyle name="Accent2 5 2" xfId="563" xr:uid="{00000000-0005-0000-0000-000046020000}"/>
    <cellStyle name="Accent2 6" xfId="564" xr:uid="{00000000-0005-0000-0000-000047020000}"/>
    <cellStyle name="Accent2 6 2" xfId="565" xr:uid="{00000000-0005-0000-0000-000048020000}"/>
    <cellStyle name="Accent2 7" xfId="566" xr:uid="{00000000-0005-0000-0000-000049020000}"/>
    <cellStyle name="Accent2 8" xfId="567" xr:uid="{00000000-0005-0000-0000-00004A020000}"/>
    <cellStyle name="Accent2 9" xfId="568" xr:uid="{00000000-0005-0000-0000-00004B020000}"/>
    <cellStyle name="Accent3 10" xfId="569" xr:uid="{00000000-0005-0000-0000-00004D020000}"/>
    <cellStyle name="Accent3 11" xfId="570" xr:uid="{00000000-0005-0000-0000-00004E020000}"/>
    <cellStyle name="Accent3 12" xfId="571" xr:uid="{00000000-0005-0000-0000-00004F020000}"/>
    <cellStyle name="Accent3 12 2" xfId="572" xr:uid="{00000000-0005-0000-0000-000050020000}"/>
    <cellStyle name="Accent3 2" xfId="573" xr:uid="{00000000-0005-0000-0000-000051020000}"/>
    <cellStyle name="Accent3 2 10" xfId="574" xr:uid="{00000000-0005-0000-0000-000052020000}"/>
    <cellStyle name="Accent3 2 2" xfId="575" xr:uid="{00000000-0005-0000-0000-000053020000}"/>
    <cellStyle name="Accent3 2 3" xfId="576" xr:uid="{00000000-0005-0000-0000-000054020000}"/>
    <cellStyle name="Accent3 2 4" xfId="577" xr:uid="{00000000-0005-0000-0000-000055020000}"/>
    <cellStyle name="Accent3 2 5" xfId="578" xr:uid="{00000000-0005-0000-0000-000056020000}"/>
    <cellStyle name="Accent3 2 6" xfId="579" xr:uid="{00000000-0005-0000-0000-000057020000}"/>
    <cellStyle name="Accent3 2 7" xfId="580" xr:uid="{00000000-0005-0000-0000-000058020000}"/>
    <cellStyle name="Accent3 2 8" xfId="581" xr:uid="{00000000-0005-0000-0000-000059020000}"/>
    <cellStyle name="Accent3 2 9" xfId="582" xr:uid="{00000000-0005-0000-0000-00005A020000}"/>
    <cellStyle name="Accent3 3" xfId="583" xr:uid="{00000000-0005-0000-0000-00005B020000}"/>
    <cellStyle name="Accent3 3 2" xfId="584" xr:uid="{00000000-0005-0000-0000-00005C020000}"/>
    <cellStyle name="Accent3 3 3" xfId="585" xr:uid="{00000000-0005-0000-0000-00005D020000}"/>
    <cellStyle name="Accent3 4" xfId="586" xr:uid="{00000000-0005-0000-0000-00005E020000}"/>
    <cellStyle name="Accent3 4 2" xfId="587" xr:uid="{00000000-0005-0000-0000-00005F020000}"/>
    <cellStyle name="Accent3 5" xfId="588" xr:uid="{00000000-0005-0000-0000-000060020000}"/>
    <cellStyle name="Accent3 5 2" xfId="589" xr:uid="{00000000-0005-0000-0000-000061020000}"/>
    <cellStyle name="Accent3 6" xfId="590" xr:uid="{00000000-0005-0000-0000-000062020000}"/>
    <cellStyle name="Accent3 6 2" xfId="591" xr:uid="{00000000-0005-0000-0000-000063020000}"/>
    <cellStyle name="Accent3 7" xfId="592" xr:uid="{00000000-0005-0000-0000-000064020000}"/>
    <cellStyle name="Accent3 8" xfId="593" xr:uid="{00000000-0005-0000-0000-000065020000}"/>
    <cellStyle name="Accent3 9" xfId="594" xr:uid="{00000000-0005-0000-0000-000066020000}"/>
    <cellStyle name="Accent4 10" xfId="595" xr:uid="{00000000-0005-0000-0000-000068020000}"/>
    <cellStyle name="Accent4 11" xfId="596" xr:uid="{00000000-0005-0000-0000-000069020000}"/>
    <cellStyle name="Accent4 12" xfId="597" xr:uid="{00000000-0005-0000-0000-00006A020000}"/>
    <cellStyle name="Accent4 12 2" xfId="598" xr:uid="{00000000-0005-0000-0000-00006B020000}"/>
    <cellStyle name="Accent4 2" xfId="599" xr:uid="{00000000-0005-0000-0000-00006C020000}"/>
    <cellStyle name="Accent4 2 10" xfId="600" xr:uid="{00000000-0005-0000-0000-00006D020000}"/>
    <cellStyle name="Accent4 2 2" xfId="601" xr:uid="{00000000-0005-0000-0000-00006E020000}"/>
    <cellStyle name="Accent4 2 3" xfId="602" xr:uid="{00000000-0005-0000-0000-00006F020000}"/>
    <cellStyle name="Accent4 2 4" xfId="603" xr:uid="{00000000-0005-0000-0000-000070020000}"/>
    <cellStyle name="Accent4 2 5" xfId="604" xr:uid="{00000000-0005-0000-0000-000071020000}"/>
    <cellStyle name="Accent4 2 6" xfId="605" xr:uid="{00000000-0005-0000-0000-000072020000}"/>
    <cellStyle name="Accent4 2 7" xfId="606" xr:uid="{00000000-0005-0000-0000-000073020000}"/>
    <cellStyle name="Accent4 2 8" xfId="607" xr:uid="{00000000-0005-0000-0000-000074020000}"/>
    <cellStyle name="Accent4 2 9" xfId="608" xr:uid="{00000000-0005-0000-0000-000075020000}"/>
    <cellStyle name="Accent4 3" xfId="609" xr:uid="{00000000-0005-0000-0000-000076020000}"/>
    <cellStyle name="Accent4 3 2" xfId="610" xr:uid="{00000000-0005-0000-0000-000077020000}"/>
    <cellStyle name="Accent4 3 3" xfId="611" xr:uid="{00000000-0005-0000-0000-000078020000}"/>
    <cellStyle name="Accent4 4" xfId="612" xr:uid="{00000000-0005-0000-0000-000079020000}"/>
    <cellStyle name="Accent4 4 2" xfId="613" xr:uid="{00000000-0005-0000-0000-00007A020000}"/>
    <cellStyle name="Accent4 5" xfId="614" xr:uid="{00000000-0005-0000-0000-00007B020000}"/>
    <cellStyle name="Accent4 5 2" xfId="615" xr:uid="{00000000-0005-0000-0000-00007C020000}"/>
    <cellStyle name="Accent4 6" xfId="616" xr:uid="{00000000-0005-0000-0000-00007D020000}"/>
    <cellStyle name="Accent4 6 2" xfId="617" xr:uid="{00000000-0005-0000-0000-00007E020000}"/>
    <cellStyle name="Accent4 7" xfId="618" xr:uid="{00000000-0005-0000-0000-00007F020000}"/>
    <cellStyle name="Accent4 8" xfId="619" xr:uid="{00000000-0005-0000-0000-000080020000}"/>
    <cellStyle name="Accent4 9" xfId="620" xr:uid="{00000000-0005-0000-0000-000081020000}"/>
    <cellStyle name="Accent5 10" xfId="621" xr:uid="{00000000-0005-0000-0000-000083020000}"/>
    <cellStyle name="Accent5 11" xfId="622" xr:uid="{00000000-0005-0000-0000-000084020000}"/>
    <cellStyle name="Accent5 12" xfId="623" xr:uid="{00000000-0005-0000-0000-000085020000}"/>
    <cellStyle name="Accent5 12 2" xfId="624" xr:uid="{00000000-0005-0000-0000-000086020000}"/>
    <cellStyle name="Accent5 2" xfId="625" xr:uid="{00000000-0005-0000-0000-000087020000}"/>
    <cellStyle name="Accent5 2 10" xfId="626" xr:uid="{00000000-0005-0000-0000-000088020000}"/>
    <cellStyle name="Accent5 2 2" xfId="627" xr:uid="{00000000-0005-0000-0000-000089020000}"/>
    <cellStyle name="Accent5 2 3" xfId="628" xr:uid="{00000000-0005-0000-0000-00008A020000}"/>
    <cellStyle name="Accent5 2 4" xfId="629" xr:uid="{00000000-0005-0000-0000-00008B020000}"/>
    <cellStyle name="Accent5 2 5" xfId="630" xr:uid="{00000000-0005-0000-0000-00008C020000}"/>
    <cellStyle name="Accent5 2 6" xfId="631" xr:uid="{00000000-0005-0000-0000-00008D020000}"/>
    <cellStyle name="Accent5 2 7" xfId="632" xr:uid="{00000000-0005-0000-0000-00008E020000}"/>
    <cellStyle name="Accent5 2 8" xfId="633" xr:uid="{00000000-0005-0000-0000-00008F020000}"/>
    <cellStyle name="Accent5 2 9" xfId="634" xr:uid="{00000000-0005-0000-0000-000090020000}"/>
    <cellStyle name="Accent5 3" xfId="635" xr:uid="{00000000-0005-0000-0000-000091020000}"/>
    <cellStyle name="Accent5 3 2" xfId="636" xr:uid="{00000000-0005-0000-0000-000092020000}"/>
    <cellStyle name="Accent5 3 3" xfId="637" xr:uid="{00000000-0005-0000-0000-000093020000}"/>
    <cellStyle name="Accent5 4" xfId="638" xr:uid="{00000000-0005-0000-0000-000094020000}"/>
    <cellStyle name="Accent5 4 2" xfId="639" xr:uid="{00000000-0005-0000-0000-000095020000}"/>
    <cellStyle name="Accent5 5" xfId="640" xr:uid="{00000000-0005-0000-0000-000096020000}"/>
    <cellStyle name="Accent5 5 2" xfId="641" xr:uid="{00000000-0005-0000-0000-000097020000}"/>
    <cellStyle name="Accent5 6" xfId="642" xr:uid="{00000000-0005-0000-0000-000098020000}"/>
    <cellStyle name="Accent5 6 2" xfId="643" xr:uid="{00000000-0005-0000-0000-000099020000}"/>
    <cellStyle name="Accent5 7" xfId="644" xr:uid="{00000000-0005-0000-0000-00009A020000}"/>
    <cellStyle name="Accent5 8" xfId="645" xr:uid="{00000000-0005-0000-0000-00009B020000}"/>
    <cellStyle name="Accent5 9" xfId="646" xr:uid="{00000000-0005-0000-0000-00009C020000}"/>
    <cellStyle name="Accent6 10" xfId="647" xr:uid="{00000000-0005-0000-0000-00009E020000}"/>
    <cellStyle name="Accent6 11" xfId="648" xr:uid="{00000000-0005-0000-0000-00009F020000}"/>
    <cellStyle name="Accent6 12" xfId="649" xr:uid="{00000000-0005-0000-0000-0000A0020000}"/>
    <cellStyle name="Accent6 12 2" xfId="650" xr:uid="{00000000-0005-0000-0000-0000A1020000}"/>
    <cellStyle name="Accent6 2" xfId="651" xr:uid="{00000000-0005-0000-0000-0000A2020000}"/>
    <cellStyle name="Accent6 2 10" xfId="652" xr:uid="{00000000-0005-0000-0000-0000A3020000}"/>
    <cellStyle name="Accent6 2 2" xfId="653" xr:uid="{00000000-0005-0000-0000-0000A4020000}"/>
    <cellStyle name="Accent6 2 3" xfId="654" xr:uid="{00000000-0005-0000-0000-0000A5020000}"/>
    <cellStyle name="Accent6 2 4" xfId="655" xr:uid="{00000000-0005-0000-0000-0000A6020000}"/>
    <cellStyle name="Accent6 2 5" xfId="656" xr:uid="{00000000-0005-0000-0000-0000A7020000}"/>
    <cellStyle name="Accent6 2 6" xfId="657" xr:uid="{00000000-0005-0000-0000-0000A8020000}"/>
    <cellStyle name="Accent6 2 7" xfId="658" xr:uid="{00000000-0005-0000-0000-0000A9020000}"/>
    <cellStyle name="Accent6 2 8" xfId="659" xr:uid="{00000000-0005-0000-0000-0000AA020000}"/>
    <cellStyle name="Accent6 2 9" xfId="660" xr:uid="{00000000-0005-0000-0000-0000AB020000}"/>
    <cellStyle name="Accent6 3" xfId="661" xr:uid="{00000000-0005-0000-0000-0000AC020000}"/>
    <cellStyle name="Accent6 3 2" xfId="662" xr:uid="{00000000-0005-0000-0000-0000AD020000}"/>
    <cellStyle name="Accent6 3 3" xfId="663" xr:uid="{00000000-0005-0000-0000-0000AE020000}"/>
    <cellStyle name="Accent6 4" xfId="664" xr:uid="{00000000-0005-0000-0000-0000AF020000}"/>
    <cellStyle name="Accent6 4 2" xfId="665" xr:uid="{00000000-0005-0000-0000-0000B0020000}"/>
    <cellStyle name="Accent6 5" xfId="666" xr:uid="{00000000-0005-0000-0000-0000B1020000}"/>
    <cellStyle name="Accent6 5 2" xfId="667" xr:uid="{00000000-0005-0000-0000-0000B2020000}"/>
    <cellStyle name="Accent6 6" xfId="668" xr:uid="{00000000-0005-0000-0000-0000B3020000}"/>
    <cellStyle name="Accent6 6 2" xfId="669" xr:uid="{00000000-0005-0000-0000-0000B4020000}"/>
    <cellStyle name="Accent6 7" xfId="670" xr:uid="{00000000-0005-0000-0000-0000B5020000}"/>
    <cellStyle name="Accent6 8" xfId="671" xr:uid="{00000000-0005-0000-0000-0000B6020000}"/>
    <cellStyle name="Accent6 9" xfId="672" xr:uid="{00000000-0005-0000-0000-0000B7020000}"/>
    <cellStyle name="Bad 10" xfId="673" xr:uid="{00000000-0005-0000-0000-0000B9020000}"/>
    <cellStyle name="Bad 11" xfId="674" xr:uid="{00000000-0005-0000-0000-0000BA020000}"/>
    <cellStyle name="Bad 12" xfId="675" xr:uid="{00000000-0005-0000-0000-0000BB020000}"/>
    <cellStyle name="Bad 12 2" xfId="676" xr:uid="{00000000-0005-0000-0000-0000BC020000}"/>
    <cellStyle name="Bad 2" xfId="677" xr:uid="{00000000-0005-0000-0000-0000BD020000}"/>
    <cellStyle name="Bad 2 10" xfId="678" xr:uid="{00000000-0005-0000-0000-0000BE020000}"/>
    <cellStyle name="Bad 2 2" xfId="679" xr:uid="{00000000-0005-0000-0000-0000BF020000}"/>
    <cellStyle name="Bad 2 3" xfId="680" xr:uid="{00000000-0005-0000-0000-0000C0020000}"/>
    <cellStyle name="Bad 2 4" xfId="681" xr:uid="{00000000-0005-0000-0000-0000C1020000}"/>
    <cellStyle name="Bad 2 5" xfId="682" xr:uid="{00000000-0005-0000-0000-0000C2020000}"/>
    <cellStyle name="Bad 2 6" xfId="683" xr:uid="{00000000-0005-0000-0000-0000C3020000}"/>
    <cellStyle name="Bad 2 7" xfId="684" xr:uid="{00000000-0005-0000-0000-0000C4020000}"/>
    <cellStyle name="Bad 2 8" xfId="685" xr:uid="{00000000-0005-0000-0000-0000C5020000}"/>
    <cellStyle name="Bad 2 9" xfId="686" xr:uid="{00000000-0005-0000-0000-0000C6020000}"/>
    <cellStyle name="Bad 3" xfId="687" xr:uid="{00000000-0005-0000-0000-0000C7020000}"/>
    <cellStyle name="Bad 3 2" xfId="688" xr:uid="{00000000-0005-0000-0000-0000C8020000}"/>
    <cellStyle name="Bad 3 3" xfId="689" xr:uid="{00000000-0005-0000-0000-0000C9020000}"/>
    <cellStyle name="Bad 4" xfId="690" xr:uid="{00000000-0005-0000-0000-0000CA020000}"/>
    <cellStyle name="Bad 4 2" xfId="691" xr:uid="{00000000-0005-0000-0000-0000CB020000}"/>
    <cellStyle name="Bad 5" xfId="692" xr:uid="{00000000-0005-0000-0000-0000CC020000}"/>
    <cellStyle name="Bad 5 2" xfId="693" xr:uid="{00000000-0005-0000-0000-0000CD020000}"/>
    <cellStyle name="Bad 6" xfId="694" xr:uid="{00000000-0005-0000-0000-0000CE020000}"/>
    <cellStyle name="Bad 6 2" xfId="695" xr:uid="{00000000-0005-0000-0000-0000CF020000}"/>
    <cellStyle name="Bad 7" xfId="696" xr:uid="{00000000-0005-0000-0000-0000D0020000}"/>
    <cellStyle name="Bad 8" xfId="697" xr:uid="{00000000-0005-0000-0000-0000D1020000}"/>
    <cellStyle name="Bad 9" xfId="698" xr:uid="{00000000-0005-0000-0000-0000D2020000}"/>
    <cellStyle name="Calculation 10" xfId="699" xr:uid="{00000000-0005-0000-0000-0000D4020000}"/>
    <cellStyle name="Calculation 11" xfId="700" xr:uid="{00000000-0005-0000-0000-0000D5020000}"/>
    <cellStyle name="Calculation 12" xfId="701" xr:uid="{00000000-0005-0000-0000-0000D6020000}"/>
    <cellStyle name="Calculation 12 2" xfId="702" xr:uid="{00000000-0005-0000-0000-0000D7020000}"/>
    <cellStyle name="Calculation 2" xfId="703" xr:uid="{00000000-0005-0000-0000-0000D8020000}"/>
    <cellStyle name="Calculation 2 10" xfId="704" xr:uid="{00000000-0005-0000-0000-0000D9020000}"/>
    <cellStyle name="Calculation 2 2" xfId="705" xr:uid="{00000000-0005-0000-0000-0000DA020000}"/>
    <cellStyle name="Calculation 2 3" xfId="706" xr:uid="{00000000-0005-0000-0000-0000DB020000}"/>
    <cellStyle name="Calculation 2 4" xfId="707" xr:uid="{00000000-0005-0000-0000-0000DC020000}"/>
    <cellStyle name="Calculation 2 5" xfId="708" xr:uid="{00000000-0005-0000-0000-0000DD020000}"/>
    <cellStyle name="Calculation 2 6" xfId="709" xr:uid="{00000000-0005-0000-0000-0000DE020000}"/>
    <cellStyle name="Calculation 2 7" xfId="710" xr:uid="{00000000-0005-0000-0000-0000DF020000}"/>
    <cellStyle name="Calculation 2 8" xfId="711" xr:uid="{00000000-0005-0000-0000-0000E0020000}"/>
    <cellStyle name="Calculation 2 9" xfId="712" xr:uid="{00000000-0005-0000-0000-0000E1020000}"/>
    <cellStyle name="Calculation 3" xfId="713" xr:uid="{00000000-0005-0000-0000-0000E2020000}"/>
    <cellStyle name="Calculation 3 2" xfId="714" xr:uid="{00000000-0005-0000-0000-0000E3020000}"/>
    <cellStyle name="Calculation 3 3" xfId="715" xr:uid="{00000000-0005-0000-0000-0000E4020000}"/>
    <cellStyle name="Calculation 4" xfId="716" xr:uid="{00000000-0005-0000-0000-0000E5020000}"/>
    <cellStyle name="Calculation 4 2" xfId="717" xr:uid="{00000000-0005-0000-0000-0000E6020000}"/>
    <cellStyle name="Calculation 5" xfId="718" xr:uid="{00000000-0005-0000-0000-0000E7020000}"/>
    <cellStyle name="Calculation 5 2" xfId="719" xr:uid="{00000000-0005-0000-0000-0000E8020000}"/>
    <cellStyle name="Calculation 6" xfId="720" xr:uid="{00000000-0005-0000-0000-0000E9020000}"/>
    <cellStyle name="Calculation 6 2" xfId="721" xr:uid="{00000000-0005-0000-0000-0000EA020000}"/>
    <cellStyle name="Calculation 7" xfId="722" xr:uid="{00000000-0005-0000-0000-0000EB020000}"/>
    <cellStyle name="Calculation 8" xfId="723" xr:uid="{00000000-0005-0000-0000-0000EC020000}"/>
    <cellStyle name="Calculation 9" xfId="724" xr:uid="{00000000-0005-0000-0000-0000ED020000}"/>
    <cellStyle name="Check Cell 10" xfId="725" xr:uid="{00000000-0005-0000-0000-0000EF020000}"/>
    <cellStyle name="Check Cell 11" xfId="726" xr:uid="{00000000-0005-0000-0000-0000F0020000}"/>
    <cellStyle name="Check Cell 12" xfId="727" xr:uid="{00000000-0005-0000-0000-0000F1020000}"/>
    <cellStyle name="Check Cell 12 2" xfId="728" xr:uid="{00000000-0005-0000-0000-0000F2020000}"/>
    <cellStyle name="Check Cell 2" xfId="729" xr:uid="{00000000-0005-0000-0000-0000F3020000}"/>
    <cellStyle name="Check Cell 2 10" xfId="730" xr:uid="{00000000-0005-0000-0000-0000F4020000}"/>
    <cellStyle name="Check Cell 2 2" xfId="731" xr:uid="{00000000-0005-0000-0000-0000F5020000}"/>
    <cellStyle name="Check Cell 2 3" xfId="732" xr:uid="{00000000-0005-0000-0000-0000F6020000}"/>
    <cellStyle name="Check Cell 2 4" xfId="733" xr:uid="{00000000-0005-0000-0000-0000F7020000}"/>
    <cellStyle name="Check Cell 2 5" xfId="734" xr:uid="{00000000-0005-0000-0000-0000F8020000}"/>
    <cellStyle name="Check Cell 2 6" xfId="735" xr:uid="{00000000-0005-0000-0000-0000F9020000}"/>
    <cellStyle name="Check Cell 2 7" xfId="736" xr:uid="{00000000-0005-0000-0000-0000FA020000}"/>
    <cellStyle name="Check Cell 2 8" xfId="737" xr:uid="{00000000-0005-0000-0000-0000FB020000}"/>
    <cellStyle name="Check Cell 2 9" xfId="738" xr:uid="{00000000-0005-0000-0000-0000FC020000}"/>
    <cellStyle name="Check Cell 3" xfId="739" xr:uid="{00000000-0005-0000-0000-0000FD020000}"/>
    <cellStyle name="Check Cell 3 2" xfId="740" xr:uid="{00000000-0005-0000-0000-0000FE020000}"/>
    <cellStyle name="Check Cell 3 3" xfId="741" xr:uid="{00000000-0005-0000-0000-0000FF020000}"/>
    <cellStyle name="Check Cell 4" xfId="742" xr:uid="{00000000-0005-0000-0000-000000030000}"/>
    <cellStyle name="Check Cell 4 2" xfId="743" xr:uid="{00000000-0005-0000-0000-000001030000}"/>
    <cellStyle name="Check Cell 5" xfId="744" xr:uid="{00000000-0005-0000-0000-000002030000}"/>
    <cellStyle name="Check Cell 5 2" xfId="745" xr:uid="{00000000-0005-0000-0000-000003030000}"/>
    <cellStyle name="Check Cell 6" xfId="746" xr:uid="{00000000-0005-0000-0000-000004030000}"/>
    <cellStyle name="Check Cell 6 2" xfId="747" xr:uid="{00000000-0005-0000-0000-000005030000}"/>
    <cellStyle name="Check Cell 7" xfId="748" xr:uid="{00000000-0005-0000-0000-000006030000}"/>
    <cellStyle name="Check Cell 8" xfId="749" xr:uid="{00000000-0005-0000-0000-000007030000}"/>
    <cellStyle name="Check Cell 9" xfId="750" xr:uid="{00000000-0005-0000-0000-000008030000}"/>
    <cellStyle name="Comma 10" xfId="751" xr:uid="{00000000-0005-0000-0000-000012030000}"/>
    <cellStyle name="Comma 2" xfId="752" xr:uid="{00000000-0005-0000-0000-000013030000}"/>
    <cellStyle name="Comma 2 2" xfId="753" xr:uid="{00000000-0005-0000-0000-000014030000}"/>
    <cellStyle name="Comma 2 2 2" xfId="754" xr:uid="{00000000-0005-0000-0000-000015030000}"/>
    <cellStyle name="Comma 2 2 3" xfId="755" xr:uid="{00000000-0005-0000-0000-000016030000}"/>
    <cellStyle name="Comma 2 2 4" xfId="756" xr:uid="{00000000-0005-0000-0000-000017030000}"/>
    <cellStyle name="Comma 2 2 5" xfId="757" xr:uid="{00000000-0005-0000-0000-000018030000}"/>
    <cellStyle name="Comma 2 3" xfId="758" xr:uid="{00000000-0005-0000-0000-000019030000}"/>
    <cellStyle name="Comma 2 3 2" xfId="759" xr:uid="{00000000-0005-0000-0000-00001A030000}"/>
    <cellStyle name="Comma 2 3 3" xfId="760" xr:uid="{00000000-0005-0000-0000-00001B030000}"/>
    <cellStyle name="Comma 2 3 4" xfId="761" xr:uid="{00000000-0005-0000-0000-00001C030000}"/>
    <cellStyle name="Comma 2 4" xfId="762" xr:uid="{00000000-0005-0000-0000-00001D030000}"/>
    <cellStyle name="Comma 3" xfId="763" xr:uid="{00000000-0005-0000-0000-00001E030000}"/>
    <cellStyle name="Comma 3 2" xfId="764" xr:uid="{00000000-0005-0000-0000-00001F030000}"/>
    <cellStyle name="Comma 3 2 2" xfId="765" xr:uid="{00000000-0005-0000-0000-000020030000}"/>
    <cellStyle name="Comma 3 2 3" xfId="766" xr:uid="{00000000-0005-0000-0000-000021030000}"/>
    <cellStyle name="Comma 3 2 4" xfId="767" xr:uid="{00000000-0005-0000-0000-000022030000}"/>
    <cellStyle name="Comma 3 2 5" xfId="768" xr:uid="{00000000-0005-0000-0000-000023030000}"/>
    <cellStyle name="Comma 3 3" xfId="769" xr:uid="{00000000-0005-0000-0000-000024030000}"/>
    <cellStyle name="Comma 3 3 2" xfId="770" xr:uid="{00000000-0005-0000-0000-000025030000}"/>
    <cellStyle name="Comma 3 3 3" xfId="771" xr:uid="{00000000-0005-0000-0000-000026030000}"/>
    <cellStyle name="Comma 3 3 4" xfId="772" xr:uid="{00000000-0005-0000-0000-000027030000}"/>
    <cellStyle name="Comma 3 4" xfId="773" xr:uid="{00000000-0005-0000-0000-000028030000}"/>
    <cellStyle name="Comma 4" xfId="774" xr:uid="{00000000-0005-0000-0000-000029030000}"/>
    <cellStyle name="Comma 4 2" xfId="775" xr:uid="{00000000-0005-0000-0000-00002A030000}"/>
    <cellStyle name="Comma 4 2 2" xfId="776" xr:uid="{00000000-0005-0000-0000-00002B030000}"/>
    <cellStyle name="Comma 5" xfId="777" xr:uid="{00000000-0005-0000-0000-00002C030000}"/>
    <cellStyle name="Comma 5 2" xfId="778" xr:uid="{00000000-0005-0000-0000-00002D030000}"/>
    <cellStyle name="Comma 7" xfId="779" xr:uid="{00000000-0005-0000-0000-00002E030000}"/>
    <cellStyle name="Comma 7 2" xfId="780" xr:uid="{00000000-0005-0000-0000-00002F030000}"/>
    <cellStyle name="Comma 8" xfId="781" xr:uid="{00000000-0005-0000-0000-000030030000}"/>
    <cellStyle name="Comma 8 2" xfId="782" xr:uid="{00000000-0005-0000-0000-000031030000}"/>
    <cellStyle name="Comma 9" xfId="783" xr:uid="{00000000-0005-0000-0000-000032030000}"/>
    <cellStyle name="Comma 9 2" xfId="784" xr:uid="{00000000-0005-0000-0000-000033030000}"/>
    <cellStyle name="Currency 2" xfId="785" xr:uid="{00000000-0005-0000-0000-000036030000}"/>
    <cellStyle name="Currency 2 2" xfId="786" xr:uid="{00000000-0005-0000-0000-000037030000}"/>
    <cellStyle name="Currency 2 2 2" xfId="787" xr:uid="{00000000-0005-0000-0000-000038030000}"/>
    <cellStyle name="Currency 2 2 2 2" xfId="788" xr:uid="{00000000-0005-0000-0000-000039030000}"/>
    <cellStyle name="Currency 2 2 2 2 2" xfId="789" xr:uid="{00000000-0005-0000-0000-00003A030000}"/>
    <cellStyle name="Currency 2 2 2 2 3" xfId="790" xr:uid="{00000000-0005-0000-0000-00003B030000}"/>
    <cellStyle name="Currency 2 2 2 3" xfId="791" xr:uid="{00000000-0005-0000-0000-00003C030000}"/>
    <cellStyle name="Currency 2 2 2 4" xfId="792" xr:uid="{00000000-0005-0000-0000-00003D030000}"/>
    <cellStyle name="Currency 2 2 2 5" xfId="793" xr:uid="{00000000-0005-0000-0000-00003E030000}"/>
    <cellStyle name="Currency 2 2 3" xfId="794" xr:uid="{00000000-0005-0000-0000-00003F030000}"/>
    <cellStyle name="Currency 2 2 3 2" xfId="795" xr:uid="{00000000-0005-0000-0000-000040030000}"/>
    <cellStyle name="Currency 2 2 3 3" xfId="796" xr:uid="{00000000-0005-0000-0000-000041030000}"/>
    <cellStyle name="Currency 2 2 4" xfId="797" xr:uid="{00000000-0005-0000-0000-000042030000}"/>
    <cellStyle name="Currency 2 2 5" xfId="798" xr:uid="{00000000-0005-0000-0000-000043030000}"/>
    <cellStyle name="Currency 2 2 6" xfId="799" xr:uid="{00000000-0005-0000-0000-000044030000}"/>
    <cellStyle name="Currency 2 3" xfId="800" xr:uid="{00000000-0005-0000-0000-000045030000}"/>
    <cellStyle name="Currency 2 3 2" xfId="801" xr:uid="{00000000-0005-0000-0000-000046030000}"/>
    <cellStyle name="Currency 2 3 2 2" xfId="802" xr:uid="{00000000-0005-0000-0000-000047030000}"/>
    <cellStyle name="Currency 2 3 2 3" xfId="803" xr:uid="{00000000-0005-0000-0000-000048030000}"/>
    <cellStyle name="Currency 2 3 3" xfId="804" xr:uid="{00000000-0005-0000-0000-000049030000}"/>
    <cellStyle name="Currency 2 3 4" xfId="805" xr:uid="{00000000-0005-0000-0000-00004A030000}"/>
    <cellStyle name="Currency 2 3 5" xfId="806" xr:uid="{00000000-0005-0000-0000-00004B030000}"/>
    <cellStyle name="Currency 2 4" xfId="807" xr:uid="{00000000-0005-0000-0000-00004C030000}"/>
    <cellStyle name="Currency 2 4 2" xfId="808" xr:uid="{00000000-0005-0000-0000-00004D030000}"/>
    <cellStyle name="Currency 2 4 3" xfId="809" xr:uid="{00000000-0005-0000-0000-00004E030000}"/>
    <cellStyle name="Currency 2 5" xfId="810" xr:uid="{00000000-0005-0000-0000-00004F030000}"/>
    <cellStyle name="Currency 2 6" xfId="811" xr:uid="{00000000-0005-0000-0000-000050030000}"/>
    <cellStyle name="Currency 2 7" xfId="812" xr:uid="{00000000-0005-0000-0000-000051030000}"/>
    <cellStyle name="Currency 3" xfId="813" xr:uid="{00000000-0005-0000-0000-000052030000}"/>
    <cellStyle name="Currency 3 2" xfId="814" xr:uid="{00000000-0005-0000-0000-000053030000}"/>
    <cellStyle name="Currency 3 2 2" xfId="815" xr:uid="{00000000-0005-0000-0000-000054030000}"/>
    <cellStyle name="Currency 3 2 3" xfId="816" xr:uid="{00000000-0005-0000-0000-000055030000}"/>
    <cellStyle name="Currency 3 3" xfId="817" xr:uid="{00000000-0005-0000-0000-000056030000}"/>
    <cellStyle name="Currency 3 4" xfId="818" xr:uid="{00000000-0005-0000-0000-000057030000}"/>
    <cellStyle name="Currency 3 5" xfId="819" xr:uid="{00000000-0005-0000-0000-000058030000}"/>
    <cellStyle name="Currency 4" xfId="820" xr:uid="{00000000-0005-0000-0000-000059030000}"/>
    <cellStyle name="Currency 4 2" xfId="821" xr:uid="{00000000-0005-0000-0000-00005A030000}"/>
    <cellStyle name="Currency 4 2 2" xfId="822" xr:uid="{00000000-0005-0000-0000-00005B030000}"/>
    <cellStyle name="Currency 4 2 3" xfId="823" xr:uid="{00000000-0005-0000-0000-00005C030000}"/>
    <cellStyle name="Currency 4 3" xfId="824" xr:uid="{00000000-0005-0000-0000-00005D030000}"/>
    <cellStyle name="Currency 4 4" xfId="825" xr:uid="{00000000-0005-0000-0000-00005E030000}"/>
    <cellStyle name="Currency 4 5" xfId="826" xr:uid="{00000000-0005-0000-0000-00005F030000}"/>
    <cellStyle name="Explanatory Text 10" xfId="827" xr:uid="{00000000-0005-0000-0000-000061030000}"/>
    <cellStyle name="Explanatory Text 11" xfId="828" xr:uid="{00000000-0005-0000-0000-000062030000}"/>
    <cellStyle name="Explanatory Text 12" xfId="829" xr:uid="{00000000-0005-0000-0000-000063030000}"/>
    <cellStyle name="Explanatory Text 12 2" xfId="830" xr:uid="{00000000-0005-0000-0000-000064030000}"/>
    <cellStyle name="Explanatory Text 2" xfId="831" xr:uid="{00000000-0005-0000-0000-000065030000}"/>
    <cellStyle name="Explanatory Text 2 10" xfId="832" xr:uid="{00000000-0005-0000-0000-000066030000}"/>
    <cellStyle name="Explanatory Text 2 2" xfId="833" xr:uid="{00000000-0005-0000-0000-000067030000}"/>
    <cellStyle name="Explanatory Text 2 3" xfId="834" xr:uid="{00000000-0005-0000-0000-000068030000}"/>
    <cellStyle name="Explanatory Text 2 4" xfId="835" xr:uid="{00000000-0005-0000-0000-000069030000}"/>
    <cellStyle name="Explanatory Text 2 5" xfId="836" xr:uid="{00000000-0005-0000-0000-00006A030000}"/>
    <cellStyle name="Explanatory Text 2 6" xfId="837" xr:uid="{00000000-0005-0000-0000-00006B030000}"/>
    <cellStyle name="Explanatory Text 2 7" xfId="838" xr:uid="{00000000-0005-0000-0000-00006C030000}"/>
    <cellStyle name="Explanatory Text 2 8" xfId="839" xr:uid="{00000000-0005-0000-0000-00006D030000}"/>
    <cellStyle name="Explanatory Text 2 9" xfId="840" xr:uid="{00000000-0005-0000-0000-00006E030000}"/>
    <cellStyle name="Explanatory Text 3" xfId="841" xr:uid="{00000000-0005-0000-0000-00006F030000}"/>
    <cellStyle name="Explanatory Text 3 2" xfId="842" xr:uid="{00000000-0005-0000-0000-000070030000}"/>
    <cellStyle name="Explanatory Text 3 3" xfId="843" xr:uid="{00000000-0005-0000-0000-000071030000}"/>
    <cellStyle name="Explanatory Text 4" xfId="844" xr:uid="{00000000-0005-0000-0000-000072030000}"/>
    <cellStyle name="Explanatory Text 4 2" xfId="845" xr:uid="{00000000-0005-0000-0000-000073030000}"/>
    <cellStyle name="Explanatory Text 5" xfId="846" xr:uid="{00000000-0005-0000-0000-000074030000}"/>
    <cellStyle name="Explanatory Text 5 2" xfId="847" xr:uid="{00000000-0005-0000-0000-000075030000}"/>
    <cellStyle name="Explanatory Text 6" xfId="848" xr:uid="{00000000-0005-0000-0000-000076030000}"/>
    <cellStyle name="Explanatory Text 6 2" xfId="849" xr:uid="{00000000-0005-0000-0000-000077030000}"/>
    <cellStyle name="Explanatory Text 7" xfId="850" xr:uid="{00000000-0005-0000-0000-000078030000}"/>
    <cellStyle name="Explanatory Text 8" xfId="851" xr:uid="{00000000-0005-0000-0000-000079030000}"/>
    <cellStyle name="Explanatory Text 9" xfId="852" xr:uid="{00000000-0005-0000-0000-00007A030000}"/>
    <cellStyle name="Good 10" xfId="853" xr:uid="{00000000-0005-0000-0000-00007D030000}"/>
    <cellStyle name="Good 11" xfId="854" xr:uid="{00000000-0005-0000-0000-00007E030000}"/>
    <cellStyle name="Good 12" xfId="855" xr:uid="{00000000-0005-0000-0000-00007F030000}"/>
    <cellStyle name="Good 12 2" xfId="856" xr:uid="{00000000-0005-0000-0000-000080030000}"/>
    <cellStyle name="Good 2" xfId="857" xr:uid="{00000000-0005-0000-0000-000081030000}"/>
    <cellStyle name="Good 2 10" xfId="858" xr:uid="{00000000-0005-0000-0000-000082030000}"/>
    <cellStyle name="Good 2 2" xfId="859" xr:uid="{00000000-0005-0000-0000-000083030000}"/>
    <cellStyle name="Good 2 3" xfId="860" xr:uid="{00000000-0005-0000-0000-000084030000}"/>
    <cellStyle name="Good 2 4" xfId="861" xr:uid="{00000000-0005-0000-0000-000085030000}"/>
    <cellStyle name="Good 2 5" xfId="862" xr:uid="{00000000-0005-0000-0000-000086030000}"/>
    <cellStyle name="Good 2 6" xfId="863" xr:uid="{00000000-0005-0000-0000-000087030000}"/>
    <cellStyle name="Good 2 7" xfId="864" xr:uid="{00000000-0005-0000-0000-000088030000}"/>
    <cellStyle name="Good 2 8" xfId="865" xr:uid="{00000000-0005-0000-0000-000089030000}"/>
    <cellStyle name="Good 2 9" xfId="866" xr:uid="{00000000-0005-0000-0000-00008A030000}"/>
    <cellStyle name="Good 3" xfId="867" xr:uid="{00000000-0005-0000-0000-00008B030000}"/>
    <cellStyle name="Good 3 2" xfId="868" xr:uid="{00000000-0005-0000-0000-00008C030000}"/>
    <cellStyle name="Good 3 3" xfId="869" xr:uid="{00000000-0005-0000-0000-00008D030000}"/>
    <cellStyle name="Good 4" xfId="870" xr:uid="{00000000-0005-0000-0000-00008E030000}"/>
    <cellStyle name="Good 4 2" xfId="871" xr:uid="{00000000-0005-0000-0000-00008F030000}"/>
    <cellStyle name="Good 5" xfId="872" xr:uid="{00000000-0005-0000-0000-000090030000}"/>
    <cellStyle name="Good 5 2" xfId="873" xr:uid="{00000000-0005-0000-0000-000091030000}"/>
    <cellStyle name="Good 6" xfId="874" xr:uid="{00000000-0005-0000-0000-000092030000}"/>
    <cellStyle name="Good 6 2" xfId="875" xr:uid="{00000000-0005-0000-0000-000093030000}"/>
    <cellStyle name="Good 7" xfId="876" xr:uid="{00000000-0005-0000-0000-000094030000}"/>
    <cellStyle name="Good 8" xfId="877" xr:uid="{00000000-0005-0000-0000-000095030000}"/>
    <cellStyle name="Good 9" xfId="878" xr:uid="{00000000-0005-0000-0000-000096030000}"/>
    <cellStyle name="Heading 1 10" xfId="879" xr:uid="{00000000-0005-0000-0000-000098030000}"/>
    <cellStyle name="Heading 1 11" xfId="880" xr:uid="{00000000-0005-0000-0000-000099030000}"/>
    <cellStyle name="Heading 1 12" xfId="881" xr:uid="{00000000-0005-0000-0000-00009A030000}"/>
    <cellStyle name="Heading 1 12 2" xfId="882" xr:uid="{00000000-0005-0000-0000-00009B030000}"/>
    <cellStyle name="Heading 1 2" xfId="883" xr:uid="{00000000-0005-0000-0000-00009C030000}"/>
    <cellStyle name="Heading 1 2 10" xfId="884" xr:uid="{00000000-0005-0000-0000-00009D030000}"/>
    <cellStyle name="Heading 1 2 2" xfId="885" xr:uid="{00000000-0005-0000-0000-00009E030000}"/>
    <cellStyle name="Heading 1 2 3" xfId="886" xr:uid="{00000000-0005-0000-0000-00009F030000}"/>
    <cellStyle name="Heading 1 2 4" xfId="887" xr:uid="{00000000-0005-0000-0000-0000A0030000}"/>
    <cellStyle name="Heading 1 2 5" xfId="888" xr:uid="{00000000-0005-0000-0000-0000A1030000}"/>
    <cellStyle name="Heading 1 2 6" xfId="889" xr:uid="{00000000-0005-0000-0000-0000A2030000}"/>
    <cellStyle name="Heading 1 2 7" xfId="890" xr:uid="{00000000-0005-0000-0000-0000A3030000}"/>
    <cellStyle name="Heading 1 2 8" xfId="891" xr:uid="{00000000-0005-0000-0000-0000A4030000}"/>
    <cellStyle name="Heading 1 2 9" xfId="892" xr:uid="{00000000-0005-0000-0000-0000A5030000}"/>
    <cellStyle name="Heading 1 3" xfId="893" xr:uid="{00000000-0005-0000-0000-0000A6030000}"/>
    <cellStyle name="Heading 1 3 2" xfId="894" xr:uid="{00000000-0005-0000-0000-0000A7030000}"/>
    <cellStyle name="Heading 1 3 3" xfId="895" xr:uid="{00000000-0005-0000-0000-0000A8030000}"/>
    <cellStyle name="Heading 1 4" xfId="896" xr:uid="{00000000-0005-0000-0000-0000A9030000}"/>
    <cellStyle name="Heading 1 4 2" xfId="897" xr:uid="{00000000-0005-0000-0000-0000AA030000}"/>
    <cellStyle name="Heading 1 5" xfId="898" xr:uid="{00000000-0005-0000-0000-0000AB030000}"/>
    <cellStyle name="Heading 1 5 2" xfId="899" xr:uid="{00000000-0005-0000-0000-0000AC030000}"/>
    <cellStyle name="Heading 1 6" xfId="900" xr:uid="{00000000-0005-0000-0000-0000AD030000}"/>
    <cellStyle name="Heading 1 6 2" xfId="901" xr:uid="{00000000-0005-0000-0000-0000AE030000}"/>
    <cellStyle name="Heading 1 7" xfId="902" xr:uid="{00000000-0005-0000-0000-0000AF030000}"/>
    <cellStyle name="Heading 1 8" xfId="903" xr:uid="{00000000-0005-0000-0000-0000B0030000}"/>
    <cellStyle name="Heading 1 9" xfId="904" xr:uid="{00000000-0005-0000-0000-0000B1030000}"/>
    <cellStyle name="Heading 2 10" xfId="905" xr:uid="{00000000-0005-0000-0000-0000B3030000}"/>
    <cellStyle name="Heading 2 11" xfId="906" xr:uid="{00000000-0005-0000-0000-0000B4030000}"/>
    <cellStyle name="Heading 2 12" xfId="907" xr:uid="{00000000-0005-0000-0000-0000B5030000}"/>
    <cellStyle name="Heading 2 12 2" xfId="908" xr:uid="{00000000-0005-0000-0000-0000B6030000}"/>
    <cellStyle name="Heading 2 2" xfId="909" xr:uid="{00000000-0005-0000-0000-0000B7030000}"/>
    <cellStyle name="Heading 2 2 10" xfId="910" xr:uid="{00000000-0005-0000-0000-0000B8030000}"/>
    <cellStyle name="Heading 2 2 2" xfId="911" xr:uid="{00000000-0005-0000-0000-0000B9030000}"/>
    <cellStyle name="Heading 2 2 3" xfId="912" xr:uid="{00000000-0005-0000-0000-0000BA030000}"/>
    <cellStyle name="Heading 2 2 4" xfId="913" xr:uid="{00000000-0005-0000-0000-0000BB030000}"/>
    <cellStyle name="Heading 2 2 5" xfId="914" xr:uid="{00000000-0005-0000-0000-0000BC030000}"/>
    <cellStyle name="Heading 2 2 6" xfId="915" xr:uid="{00000000-0005-0000-0000-0000BD030000}"/>
    <cellStyle name="Heading 2 2 7" xfId="916" xr:uid="{00000000-0005-0000-0000-0000BE030000}"/>
    <cellStyle name="Heading 2 2 8" xfId="917" xr:uid="{00000000-0005-0000-0000-0000BF030000}"/>
    <cellStyle name="Heading 2 2 9" xfId="918" xr:uid="{00000000-0005-0000-0000-0000C0030000}"/>
    <cellStyle name="Heading 2 3" xfId="919" xr:uid="{00000000-0005-0000-0000-0000C1030000}"/>
    <cellStyle name="Heading 2 3 2" xfId="920" xr:uid="{00000000-0005-0000-0000-0000C2030000}"/>
    <cellStyle name="Heading 2 3 3" xfId="921" xr:uid="{00000000-0005-0000-0000-0000C3030000}"/>
    <cellStyle name="Heading 2 4" xfId="922" xr:uid="{00000000-0005-0000-0000-0000C4030000}"/>
    <cellStyle name="Heading 2 4 2" xfId="923" xr:uid="{00000000-0005-0000-0000-0000C5030000}"/>
    <cellStyle name="Heading 2 5" xfId="924" xr:uid="{00000000-0005-0000-0000-0000C6030000}"/>
    <cellStyle name="Heading 2 5 2" xfId="925" xr:uid="{00000000-0005-0000-0000-0000C7030000}"/>
    <cellStyle name="Heading 2 6" xfId="926" xr:uid="{00000000-0005-0000-0000-0000C8030000}"/>
    <cellStyle name="Heading 2 6 2" xfId="927" xr:uid="{00000000-0005-0000-0000-0000C9030000}"/>
    <cellStyle name="Heading 2 7" xfId="928" xr:uid="{00000000-0005-0000-0000-0000CA030000}"/>
    <cellStyle name="Heading 2 8" xfId="929" xr:uid="{00000000-0005-0000-0000-0000CB030000}"/>
    <cellStyle name="Heading 2 9" xfId="930" xr:uid="{00000000-0005-0000-0000-0000CC030000}"/>
    <cellStyle name="Heading 3 10" xfId="931" xr:uid="{00000000-0005-0000-0000-0000CE030000}"/>
    <cellStyle name="Heading 3 11" xfId="932" xr:uid="{00000000-0005-0000-0000-0000CF030000}"/>
    <cellStyle name="Heading 3 12" xfId="933" xr:uid="{00000000-0005-0000-0000-0000D0030000}"/>
    <cellStyle name="Heading 3 12 2" xfId="934" xr:uid="{00000000-0005-0000-0000-0000D1030000}"/>
    <cellStyle name="Heading 3 2" xfId="935" xr:uid="{00000000-0005-0000-0000-0000D2030000}"/>
    <cellStyle name="Heading 3 2 10" xfId="936" xr:uid="{00000000-0005-0000-0000-0000D3030000}"/>
    <cellStyle name="Heading 3 2 2" xfId="937" xr:uid="{00000000-0005-0000-0000-0000D4030000}"/>
    <cellStyle name="Heading 3 2 3" xfId="938" xr:uid="{00000000-0005-0000-0000-0000D5030000}"/>
    <cellStyle name="Heading 3 2 4" xfId="939" xr:uid="{00000000-0005-0000-0000-0000D6030000}"/>
    <cellStyle name="Heading 3 2 5" xfId="940" xr:uid="{00000000-0005-0000-0000-0000D7030000}"/>
    <cellStyle name="Heading 3 2 6" xfId="941" xr:uid="{00000000-0005-0000-0000-0000D8030000}"/>
    <cellStyle name="Heading 3 2 7" xfId="942" xr:uid="{00000000-0005-0000-0000-0000D9030000}"/>
    <cellStyle name="Heading 3 2 8" xfId="943" xr:uid="{00000000-0005-0000-0000-0000DA030000}"/>
    <cellStyle name="Heading 3 2 9" xfId="944" xr:uid="{00000000-0005-0000-0000-0000DB030000}"/>
    <cellStyle name="Heading 3 3" xfId="945" xr:uid="{00000000-0005-0000-0000-0000DC030000}"/>
    <cellStyle name="Heading 3 3 2" xfId="946" xr:uid="{00000000-0005-0000-0000-0000DD030000}"/>
    <cellStyle name="Heading 3 3 3" xfId="947" xr:uid="{00000000-0005-0000-0000-0000DE030000}"/>
    <cellStyle name="Heading 3 4" xfId="948" xr:uid="{00000000-0005-0000-0000-0000DF030000}"/>
    <cellStyle name="Heading 3 4 2" xfId="949" xr:uid="{00000000-0005-0000-0000-0000E0030000}"/>
    <cellStyle name="Heading 3 5" xfId="950" xr:uid="{00000000-0005-0000-0000-0000E1030000}"/>
    <cellStyle name="Heading 3 5 2" xfId="951" xr:uid="{00000000-0005-0000-0000-0000E2030000}"/>
    <cellStyle name="Heading 3 6" xfId="952" xr:uid="{00000000-0005-0000-0000-0000E3030000}"/>
    <cellStyle name="Heading 3 6 2" xfId="953" xr:uid="{00000000-0005-0000-0000-0000E4030000}"/>
    <cellStyle name="Heading 3 7" xfId="954" xr:uid="{00000000-0005-0000-0000-0000E5030000}"/>
    <cellStyle name="Heading 3 8" xfId="955" xr:uid="{00000000-0005-0000-0000-0000E6030000}"/>
    <cellStyle name="Heading 3 9" xfId="956" xr:uid="{00000000-0005-0000-0000-0000E7030000}"/>
    <cellStyle name="Heading 4 10" xfId="957" xr:uid="{00000000-0005-0000-0000-0000E9030000}"/>
    <cellStyle name="Heading 4 11" xfId="958" xr:uid="{00000000-0005-0000-0000-0000EA030000}"/>
    <cellStyle name="Heading 4 12" xfId="959" xr:uid="{00000000-0005-0000-0000-0000EB030000}"/>
    <cellStyle name="Heading 4 12 2" xfId="960" xr:uid="{00000000-0005-0000-0000-0000EC030000}"/>
    <cellStyle name="Heading 4 2" xfId="961" xr:uid="{00000000-0005-0000-0000-0000ED030000}"/>
    <cellStyle name="Heading 4 2 10" xfId="962" xr:uid="{00000000-0005-0000-0000-0000EE030000}"/>
    <cellStyle name="Heading 4 2 2" xfId="963" xr:uid="{00000000-0005-0000-0000-0000EF030000}"/>
    <cellStyle name="Heading 4 2 3" xfId="964" xr:uid="{00000000-0005-0000-0000-0000F0030000}"/>
    <cellStyle name="Heading 4 2 4" xfId="965" xr:uid="{00000000-0005-0000-0000-0000F1030000}"/>
    <cellStyle name="Heading 4 2 5" xfId="966" xr:uid="{00000000-0005-0000-0000-0000F2030000}"/>
    <cellStyle name="Heading 4 2 6" xfId="967" xr:uid="{00000000-0005-0000-0000-0000F3030000}"/>
    <cellStyle name="Heading 4 2 7" xfId="968" xr:uid="{00000000-0005-0000-0000-0000F4030000}"/>
    <cellStyle name="Heading 4 2 8" xfId="969" xr:uid="{00000000-0005-0000-0000-0000F5030000}"/>
    <cellStyle name="Heading 4 2 9" xfId="970" xr:uid="{00000000-0005-0000-0000-0000F6030000}"/>
    <cellStyle name="Heading 4 3" xfId="971" xr:uid="{00000000-0005-0000-0000-0000F7030000}"/>
    <cellStyle name="Heading 4 3 2" xfId="972" xr:uid="{00000000-0005-0000-0000-0000F8030000}"/>
    <cellStyle name="Heading 4 3 3" xfId="973" xr:uid="{00000000-0005-0000-0000-0000F9030000}"/>
    <cellStyle name="Heading 4 4" xfId="974" xr:uid="{00000000-0005-0000-0000-0000FA030000}"/>
    <cellStyle name="Heading 4 4 2" xfId="975" xr:uid="{00000000-0005-0000-0000-0000FB030000}"/>
    <cellStyle name="Heading 4 5" xfId="976" xr:uid="{00000000-0005-0000-0000-0000FC030000}"/>
    <cellStyle name="Heading 4 5 2" xfId="977" xr:uid="{00000000-0005-0000-0000-0000FD030000}"/>
    <cellStyle name="Heading 4 6" xfId="978" xr:uid="{00000000-0005-0000-0000-0000FE030000}"/>
    <cellStyle name="Heading 4 6 2" xfId="979" xr:uid="{00000000-0005-0000-0000-0000FF030000}"/>
    <cellStyle name="Heading 4 7" xfId="980" xr:uid="{00000000-0005-0000-0000-000000040000}"/>
    <cellStyle name="Heading 4 8" xfId="981" xr:uid="{00000000-0005-0000-0000-000001040000}"/>
    <cellStyle name="Heading 4 9" xfId="982" xr:uid="{00000000-0005-0000-0000-000002040000}"/>
    <cellStyle name="Input 10" xfId="983" xr:uid="{00000000-0005-0000-0000-000005040000}"/>
    <cellStyle name="Input 11" xfId="984" xr:uid="{00000000-0005-0000-0000-000006040000}"/>
    <cellStyle name="Input 12" xfId="985" xr:uid="{00000000-0005-0000-0000-000007040000}"/>
    <cellStyle name="Input 12 2" xfId="986" xr:uid="{00000000-0005-0000-0000-000008040000}"/>
    <cellStyle name="Input 2" xfId="987" xr:uid="{00000000-0005-0000-0000-000009040000}"/>
    <cellStyle name="Input 2 10" xfId="988" xr:uid="{00000000-0005-0000-0000-00000A040000}"/>
    <cellStyle name="Input 2 2" xfId="989" xr:uid="{00000000-0005-0000-0000-00000B040000}"/>
    <cellStyle name="Input 2 3" xfId="990" xr:uid="{00000000-0005-0000-0000-00000C040000}"/>
    <cellStyle name="Input 2 4" xfId="991" xr:uid="{00000000-0005-0000-0000-00000D040000}"/>
    <cellStyle name="Input 2 5" xfId="992" xr:uid="{00000000-0005-0000-0000-00000E040000}"/>
    <cellStyle name="Input 2 6" xfId="993" xr:uid="{00000000-0005-0000-0000-00000F040000}"/>
    <cellStyle name="Input 2 7" xfId="994" xr:uid="{00000000-0005-0000-0000-000010040000}"/>
    <cellStyle name="Input 2 8" xfId="995" xr:uid="{00000000-0005-0000-0000-000011040000}"/>
    <cellStyle name="Input 2 9" xfId="996" xr:uid="{00000000-0005-0000-0000-000012040000}"/>
    <cellStyle name="Input 3" xfId="997" xr:uid="{00000000-0005-0000-0000-000013040000}"/>
    <cellStyle name="Input 3 2" xfId="998" xr:uid="{00000000-0005-0000-0000-000014040000}"/>
    <cellStyle name="Input 3 3" xfId="999" xr:uid="{00000000-0005-0000-0000-000015040000}"/>
    <cellStyle name="Input 4" xfId="1000" xr:uid="{00000000-0005-0000-0000-000016040000}"/>
    <cellStyle name="Input 4 2" xfId="1001" xr:uid="{00000000-0005-0000-0000-000017040000}"/>
    <cellStyle name="Input 5" xfId="1002" xr:uid="{00000000-0005-0000-0000-000018040000}"/>
    <cellStyle name="Input 5 2" xfId="1003" xr:uid="{00000000-0005-0000-0000-000019040000}"/>
    <cellStyle name="Input 6" xfId="1004" xr:uid="{00000000-0005-0000-0000-00001A040000}"/>
    <cellStyle name="Input 6 2" xfId="1005" xr:uid="{00000000-0005-0000-0000-00001B040000}"/>
    <cellStyle name="Input 7" xfId="1006" xr:uid="{00000000-0005-0000-0000-00001C040000}"/>
    <cellStyle name="Input 8" xfId="1007" xr:uid="{00000000-0005-0000-0000-00001D040000}"/>
    <cellStyle name="Input 9" xfId="1008" xr:uid="{00000000-0005-0000-0000-00001E040000}"/>
    <cellStyle name="Linked Cell 10" xfId="1009" xr:uid="{00000000-0005-0000-0000-000020040000}"/>
    <cellStyle name="Linked Cell 11" xfId="1010" xr:uid="{00000000-0005-0000-0000-000021040000}"/>
    <cellStyle name="Linked Cell 12" xfId="1011" xr:uid="{00000000-0005-0000-0000-000022040000}"/>
    <cellStyle name="Linked Cell 12 2" xfId="1012" xr:uid="{00000000-0005-0000-0000-000023040000}"/>
    <cellStyle name="Linked Cell 2" xfId="1013" xr:uid="{00000000-0005-0000-0000-000024040000}"/>
    <cellStyle name="Linked Cell 2 10" xfId="1014" xr:uid="{00000000-0005-0000-0000-000025040000}"/>
    <cellStyle name="Linked Cell 2 2" xfId="1015" xr:uid="{00000000-0005-0000-0000-000026040000}"/>
    <cellStyle name="Linked Cell 2 3" xfId="1016" xr:uid="{00000000-0005-0000-0000-000027040000}"/>
    <cellStyle name="Linked Cell 2 4" xfId="1017" xr:uid="{00000000-0005-0000-0000-000028040000}"/>
    <cellStyle name="Linked Cell 2 5" xfId="1018" xr:uid="{00000000-0005-0000-0000-000029040000}"/>
    <cellStyle name="Linked Cell 2 6" xfId="1019" xr:uid="{00000000-0005-0000-0000-00002A040000}"/>
    <cellStyle name="Linked Cell 2 7" xfId="1020" xr:uid="{00000000-0005-0000-0000-00002B040000}"/>
    <cellStyle name="Linked Cell 2 8" xfId="1021" xr:uid="{00000000-0005-0000-0000-00002C040000}"/>
    <cellStyle name="Linked Cell 2 9" xfId="1022" xr:uid="{00000000-0005-0000-0000-00002D040000}"/>
    <cellStyle name="Linked Cell 3" xfId="1023" xr:uid="{00000000-0005-0000-0000-00002E040000}"/>
    <cellStyle name="Linked Cell 3 2" xfId="1024" xr:uid="{00000000-0005-0000-0000-00002F040000}"/>
    <cellStyle name="Linked Cell 3 3" xfId="1025" xr:uid="{00000000-0005-0000-0000-000030040000}"/>
    <cellStyle name="Linked Cell 4" xfId="1026" xr:uid="{00000000-0005-0000-0000-000031040000}"/>
    <cellStyle name="Linked Cell 4 2" xfId="1027" xr:uid="{00000000-0005-0000-0000-000032040000}"/>
    <cellStyle name="Linked Cell 5" xfId="1028" xr:uid="{00000000-0005-0000-0000-000033040000}"/>
    <cellStyle name="Linked Cell 5 2" xfId="1029" xr:uid="{00000000-0005-0000-0000-000034040000}"/>
    <cellStyle name="Linked Cell 6" xfId="1030" xr:uid="{00000000-0005-0000-0000-000035040000}"/>
    <cellStyle name="Linked Cell 6 2" xfId="1031" xr:uid="{00000000-0005-0000-0000-000036040000}"/>
    <cellStyle name="Linked Cell 7" xfId="1032" xr:uid="{00000000-0005-0000-0000-000037040000}"/>
    <cellStyle name="Linked Cell 8" xfId="1033" xr:uid="{00000000-0005-0000-0000-000038040000}"/>
    <cellStyle name="Linked Cell 9" xfId="1034" xr:uid="{00000000-0005-0000-0000-000039040000}"/>
    <cellStyle name="Neutral 10" xfId="1035" xr:uid="{00000000-0005-0000-0000-00003B040000}"/>
    <cellStyle name="Neutral 11" xfId="1036" xr:uid="{00000000-0005-0000-0000-00003C040000}"/>
    <cellStyle name="Neutral 12" xfId="1037" xr:uid="{00000000-0005-0000-0000-00003D040000}"/>
    <cellStyle name="Neutral 12 2" xfId="1038" xr:uid="{00000000-0005-0000-0000-00003E040000}"/>
    <cellStyle name="Neutral 2" xfId="1039" xr:uid="{00000000-0005-0000-0000-00003F040000}"/>
    <cellStyle name="Neutral 2 10" xfId="1040" xr:uid="{00000000-0005-0000-0000-000040040000}"/>
    <cellStyle name="Neutral 2 2" xfId="1041" xr:uid="{00000000-0005-0000-0000-000041040000}"/>
    <cellStyle name="Neutral 2 3" xfId="1042" xr:uid="{00000000-0005-0000-0000-000042040000}"/>
    <cellStyle name="Neutral 2 4" xfId="1043" xr:uid="{00000000-0005-0000-0000-000043040000}"/>
    <cellStyle name="Neutral 2 5" xfId="1044" xr:uid="{00000000-0005-0000-0000-000044040000}"/>
    <cellStyle name="Neutral 2 6" xfId="1045" xr:uid="{00000000-0005-0000-0000-000045040000}"/>
    <cellStyle name="Neutral 2 7" xfId="1046" xr:uid="{00000000-0005-0000-0000-000046040000}"/>
    <cellStyle name="Neutral 2 8" xfId="1047" xr:uid="{00000000-0005-0000-0000-000047040000}"/>
    <cellStyle name="Neutral 2 9" xfId="1048" xr:uid="{00000000-0005-0000-0000-000048040000}"/>
    <cellStyle name="Neutral 3" xfId="1049" xr:uid="{00000000-0005-0000-0000-000049040000}"/>
    <cellStyle name="Neutral 3 2" xfId="1050" xr:uid="{00000000-0005-0000-0000-00004A040000}"/>
    <cellStyle name="Neutral 3 3" xfId="1051" xr:uid="{00000000-0005-0000-0000-00004B040000}"/>
    <cellStyle name="Neutral 4" xfId="1052" xr:uid="{00000000-0005-0000-0000-00004C040000}"/>
    <cellStyle name="Neutral 4 2" xfId="1053" xr:uid="{00000000-0005-0000-0000-00004D040000}"/>
    <cellStyle name="Neutral 5" xfId="1054" xr:uid="{00000000-0005-0000-0000-00004E040000}"/>
    <cellStyle name="Neutral 5 2" xfId="1055" xr:uid="{00000000-0005-0000-0000-00004F040000}"/>
    <cellStyle name="Neutral 6" xfId="1056" xr:uid="{00000000-0005-0000-0000-000050040000}"/>
    <cellStyle name="Neutral 6 2" xfId="1057" xr:uid="{00000000-0005-0000-0000-000051040000}"/>
    <cellStyle name="Neutral 7" xfId="1058" xr:uid="{00000000-0005-0000-0000-000052040000}"/>
    <cellStyle name="Neutral 8" xfId="1059" xr:uid="{00000000-0005-0000-0000-000053040000}"/>
    <cellStyle name="Neutral 9" xfId="1060" xr:uid="{00000000-0005-0000-0000-000054040000}"/>
    <cellStyle name="Normal" xfId="0" builtinId="0"/>
    <cellStyle name="Normal 10" xfId="1061" xr:uid="{00000000-0005-0000-0000-000056040000}"/>
    <cellStyle name="Normal 10 2" xfId="1062" xr:uid="{00000000-0005-0000-0000-000057040000}"/>
    <cellStyle name="Normal 10 3" xfId="1063" xr:uid="{00000000-0005-0000-0000-000058040000}"/>
    <cellStyle name="Normal 11" xfId="1064" xr:uid="{00000000-0005-0000-0000-000059040000}"/>
    <cellStyle name="Normal 11 2" xfId="1065" xr:uid="{00000000-0005-0000-0000-00005A040000}"/>
    <cellStyle name="Normal 12" xfId="1066" xr:uid="{00000000-0005-0000-0000-00005B040000}"/>
    <cellStyle name="Normal 2" xfId="1067" xr:uid="{00000000-0005-0000-0000-00005C040000}"/>
    <cellStyle name="Normal 2 10" xfId="1068" xr:uid="{00000000-0005-0000-0000-00005D040000}"/>
    <cellStyle name="Normal 2 10 2" xfId="1069" xr:uid="{00000000-0005-0000-0000-00005E040000}"/>
    <cellStyle name="Normal 2 11" xfId="1070" xr:uid="{00000000-0005-0000-0000-00005F040000}"/>
    <cellStyle name="Normal 2 11 2" xfId="1071" xr:uid="{00000000-0005-0000-0000-000060040000}"/>
    <cellStyle name="Normal 2 12" xfId="1072" xr:uid="{00000000-0005-0000-0000-000061040000}"/>
    <cellStyle name="Normal 2 12 2" xfId="1073" xr:uid="{00000000-0005-0000-0000-000062040000}"/>
    <cellStyle name="Normal 2 12 3" xfId="1074" xr:uid="{00000000-0005-0000-0000-000063040000}"/>
    <cellStyle name="Normal 2 13" xfId="1075" xr:uid="{00000000-0005-0000-0000-000064040000}"/>
    <cellStyle name="Normal 2 13 2" xfId="1076" xr:uid="{00000000-0005-0000-0000-000065040000}"/>
    <cellStyle name="Normal 2 14" xfId="1077" xr:uid="{00000000-0005-0000-0000-000066040000}"/>
    <cellStyle name="Normal 2 15" xfId="1078" xr:uid="{00000000-0005-0000-0000-000067040000}"/>
    <cellStyle name="Normal 2 16" xfId="1079" xr:uid="{00000000-0005-0000-0000-000068040000}"/>
    <cellStyle name="Normal 2 17" xfId="1080" xr:uid="{00000000-0005-0000-0000-000069040000}"/>
    <cellStyle name="Normal 2 2" xfId="1081" xr:uid="{00000000-0005-0000-0000-00006A040000}"/>
    <cellStyle name="Normal 2 2 2" xfId="1082" xr:uid="{00000000-0005-0000-0000-00006B040000}"/>
    <cellStyle name="Normal 2 2 2 2" xfId="1083" xr:uid="{00000000-0005-0000-0000-00006C040000}"/>
    <cellStyle name="Normal 2 2 2 2 2" xfId="1084" xr:uid="{00000000-0005-0000-0000-00006D040000}"/>
    <cellStyle name="Normal 2 2 2 2 3" xfId="1085" xr:uid="{00000000-0005-0000-0000-00006E040000}"/>
    <cellStyle name="Normal 2 2 2 3" xfId="1086" xr:uid="{00000000-0005-0000-0000-00006F040000}"/>
    <cellStyle name="Normal 2 2 2 3 2" xfId="1087" xr:uid="{00000000-0005-0000-0000-000070040000}"/>
    <cellStyle name="Normal 2 2 2 4" xfId="1088" xr:uid="{00000000-0005-0000-0000-000071040000}"/>
    <cellStyle name="Normal 2 2 2 5" xfId="1089" xr:uid="{00000000-0005-0000-0000-000072040000}"/>
    <cellStyle name="Normal 2 2 2 6" xfId="1090" xr:uid="{00000000-0005-0000-0000-000073040000}"/>
    <cellStyle name="Normal 2 2 3" xfId="1091" xr:uid="{00000000-0005-0000-0000-000074040000}"/>
    <cellStyle name="Normal 2 2 4" xfId="1092" xr:uid="{00000000-0005-0000-0000-000075040000}"/>
    <cellStyle name="Normal 2 2 4 2" xfId="1093" xr:uid="{00000000-0005-0000-0000-000076040000}"/>
    <cellStyle name="Normal 2 2 5" xfId="1094" xr:uid="{00000000-0005-0000-0000-000077040000}"/>
    <cellStyle name="Normal 2 2 6" xfId="1095" xr:uid="{00000000-0005-0000-0000-000078040000}"/>
    <cellStyle name="Normal 2 2 7" xfId="1096" xr:uid="{00000000-0005-0000-0000-000079040000}"/>
    <cellStyle name="Normal 2 2 7 2" xfId="1097" xr:uid="{00000000-0005-0000-0000-00007A040000}"/>
    <cellStyle name="Normal 2 2 8" xfId="1098" xr:uid="{00000000-0005-0000-0000-00007B040000}"/>
    <cellStyle name="Normal 2 2 9" xfId="1099" xr:uid="{00000000-0005-0000-0000-00007C040000}"/>
    <cellStyle name="Normal 2 3" xfId="1100" xr:uid="{00000000-0005-0000-0000-00007D040000}"/>
    <cellStyle name="Normal 2 3 2" xfId="1101" xr:uid="{00000000-0005-0000-0000-00007E040000}"/>
    <cellStyle name="Normal 2 3 3" xfId="1102" xr:uid="{00000000-0005-0000-0000-00007F040000}"/>
    <cellStyle name="Normal 2 4" xfId="1103" xr:uid="{00000000-0005-0000-0000-000080040000}"/>
    <cellStyle name="Normal 2 4 2" xfId="1104" xr:uid="{00000000-0005-0000-0000-000081040000}"/>
    <cellStyle name="Normal 2 4 2 2" xfId="1105" xr:uid="{00000000-0005-0000-0000-000082040000}"/>
    <cellStyle name="Normal 2 4 3" xfId="1106" xr:uid="{00000000-0005-0000-0000-000083040000}"/>
    <cellStyle name="Normal 2 4 4" xfId="1107" xr:uid="{00000000-0005-0000-0000-000084040000}"/>
    <cellStyle name="Normal 2 4 5" xfId="1108" xr:uid="{00000000-0005-0000-0000-000085040000}"/>
    <cellStyle name="Normal 2 5" xfId="1109" xr:uid="{00000000-0005-0000-0000-000086040000}"/>
    <cellStyle name="Normal 2 5 2" xfId="1110" xr:uid="{00000000-0005-0000-0000-000087040000}"/>
    <cellStyle name="Normal 2 5 3" xfId="1111" xr:uid="{00000000-0005-0000-0000-000088040000}"/>
    <cellStyle name="Normal 2 5 4" xfId="1112" xr:uid="{00000000-0005-0000-0000-000089040000}"/>
    <cellStyle name="Normal 2 6" xfId="1113" xr:uid="{00000000-0005-0000-0000-00008A040000}"/>
    <cellStyle name="Normal 2 6 2" xfId="1114" xr:uid="{00000000-0005-0000-0000-00008B040000}"/>
    <cellStyle name="Normal 2 6 2 2" xfId="1115" xr:uid="{00000000-0005-0000-0000-00008C040000}"/>
    <cellStyle name="Normal 2 6 3" xfId="1116" xr:uid="{00000000-0005-0000-0000-00008D040000}"/>
    <cellStyle name="Normal 2 6 3 2" xfId="1117" xr:uid="{00000000-0005-0000-0000-00008E040000}"/>
    <cellStyle name="Normal 2 7" xfId="1118" xr:uid="{00000000-0005-0000-0000-00008F040000}"/>
    <cellStyle name="Normal 2 7 2" xfId="1119" xr:uid="{00000000-0005-0000-0000-000090040000}"/>
    <cellStyle name="Normal 2 7 3" xfId="1120" xr:uid="{00000000-0005-0000-0000-000091040000}"/>
    <cellStyle name="Normal 2 7 4" xfId="1121" xr:uid="{00000000-0005-0000-0000-000092040000}"/>
    <cellStyle name="Normal 2 7 5" xfId="1122" xr:uid="{00000000-0005-0000-0000-000093040000}"/>
    <cellStyle name="Normal 2 7 6" xfId="1123" xr:uid="{00000000-0005-0000-0000-000094040000}"/>
    <cellStyle name="Normal 2 7 7" xfId="1124" xr:uid="{00000000-0005-0000-0000-000095040000}"/>
    <cellStyle name="Normal 2 8" xfId="1125" xr:uid="{00000000-0005-0000-0000-000096040000}"/>
    <cellStyle name="Normal 2 8 2" xfId="1126" xr:uid="{00000000-0005-0000-0000-000097040000}"/>
    <cellStyle name="Normal 2 9" xfId="1127" xr:uid="{00000000-0005-0000-0000-000098040000}"/>
    <cellStyle name="Normal 2 9 2" xfId="1128" xr:uid="{00000000-0005-0000-0000-000099040000}"/>
    <cellStyle name="Normal 3" xfId="1129" xr:uid="{00000000-0005-0000-0000-00009A040000}"/>
    <cellStyle name="Normal 3 2" xfId="1130" xr:uid="{00000000-0005-0000-0000-00009B040000}"/>
    <cellStyle name="Normal 3 2 2" xfId="1131" xr:uid="{00000000-0005-0000-0000-00009C040000}"/>
    <cellStyle name="Normal 3 2 2 2" xfId="1132" xr:uid="{00000000-0005-0000-0000-00009D040000}"/>
    <cellStyle name="Normal 3 2 3" xfId="1133" xr:uid="{00000000-0005-0000-0000-00009E040000}"/>
    <cellStyle name="Normal 3 2 3 2" xfId="1134" xr:uid="{00000000-0005-0000-0000-00009F040000}"/>
    <cellStyle name="Normal 3 3" xfId="1135" xr:uid="{00000000-0005-0000-0000-0000A0040000}"/>
    <cellStyle name="Normal 3 3 2" xfId="1136" xr:uid="{00000000-0005-0000-0000-0000A1040000}"/>
    <cellStyle name="Normal 3 4" xfId="1137" xr:uid="{00000000-0005-0000-0000-0000A2040000}"/>
    <cellStyle name="Normal 3 5" xfId="1138" xr:uid="{00000000-0005-0000-0000-0000A3040000}"/>
    <cellStyle name="Normal 4" xfId="1139" xr:uid="{00000000-0005-0000-0000-0000A4040000}"/>
    <cellStyle name="Normal 4 10" xfId="1140" xr:uid="{00000000-0005-0000-0000-0000A5040000}"/>
    <cellStyle name="Normal 4 2" xfId="1141" xr:uid="{00000000-0005-0000-0000-0000A6040000}"/>
    <cellStyle name="Normal 4 2 2" xfId="1142" xr:uid="{00000000-0005-0000-0000-0000A7040000}"/>
    <cellStyle name="Normal 4 2 3" xfId="1143" xr:uid="{00000000-0005-0000-0000-0000A8040000}"/>
    <cellStyle name="Normal 4 3" xfId="1144" xr:uid="{00000000-0005-0000-0000-0000A9040000}"/>
    <cellStyle name="Normal 4 3 2" xfId="1145" xr:uid="{00000000-0005-0000-0000-0000AA040000}"/>
    <cellStyle name="Normal 4 4" xfId="1146" xr:uid="{00000000-0005-0000-0000-0000AB040000}"/>
    <cellStyle name="Normal 4 5" xfId="1147" xr:uid="{00000000-0005-0000-0000-0000AC040000}"/>
    <cellStyle name="Normal 4 6" xfId="1148" xr:uid="{00000000-0005-0000-0000-0000AD040000}"/>
    <cellStyle name="Normal 4 7" xfId="1149" xr:uid="{00000000-0005-0000-0000-0000AE040000}"/>
    <cellStyle name="Normal 4 8" xfId="1150" xr:uid="{00000000-0005-0000-0000-0000AF040000}"/>
    <cellStyle name="Normal 4 9" xfId="1151" xr:uid="{00000000-0005-0000-0000-0000B0040000}"/>
    <cellStyle name="Normal 5" xfId="1152" xr:uid="{00000000-0005-0000-0000-0000B1040000}"/>
    <cellStyle name="Normal 5 2" xfId="1153" xr:uid="{00000000-0005-0000-0000-0000B2040000}"/>
    <cellStyle name="Normal 5 2 2" xfId="1154" xr:uid="{00000000-0005-0000-0000-0000B3040000}"/>
    <cellStyle name="Normal 5 2 3" xfId="1155" xr:uid="{00000000-0005-0000-0000-0000B4040000}"/>
    <cellStyle name="Normal 5 2 4" xfId="1156" xr:uid="{00000000-0005-0000-0000-0000B5040000}"/>
    <cellStyle name="Normal 5 3" xfId="1157" xr:uid="{00000000-0005-0000-0000-0000B6040000}"/>
    <cellStyle name="Normal 5 3 2" xfId="1158" xr:uid="{00000000-0005-0000-0000-0000B7040000}"/>
    <cellStyle name="Normal 5 3 3" xfId="1159" xr:uid="{00000000-0005-0000-0000-0000B8040000}"/>
    <cellStyle name="Normal 5 4" xfId="1160" xr:uid="{00000000-0005-0000-0000-0000B9040000}"/>
    <cellStyle name="Normal 5 4 2" xfId="1161" xr:uid="{00000000-0005-0000-0000-0000BA040000}"/>
    <cellStyle name="Normal 5 5" xfId="1162" xr:uid="{00000000-0005-0000-0000-0000BB040000}"/>
    <cellStyle name="Normal 5 5 2" xfId="1163" xr:uid="{00000000-0005-0000-0000-0000BC040000}"/>
    <cellStyle name="Normal 5 6" xfId="1164" xr:uid="{00000000-0005-0000-0000-0000BD040000}"/>
    <cellStyle name="Normal 5 6 2" xfId="1165" xr:uid="{00000000-0005-0000-0000-0000BE040000}"/>
    <cellStyle name="Normal 6" xfId="1166" xr:uid="{00000000-0005-0000-0000-0000BF040000}"/>
    <cellStyle name="Normal 6 2" xfId="1167" xr:uid="{00000000-0005-0000-0000-0000C0040000}"/>
    <cellStyle name="Normal 6 2 2" xfId="1168" xr:uid="{00000000-0005-0000-0000-0000C1040000}"/>
    <cellStyle name="Normal 6 2 3" xfId="1169" xr:uid="{00000000-0005-0000-0000-0000C2040000}"/>
    <cellStyle name="Normal 6 3" xfId="1170" xr:uid="{00000000-0005-0000-0000-0000C3040000}"/>
    <cellStyle name="Normal 6 3 2" xfId="1171" xr:uid="{00000000-0005-0000-0000-0000C4040000}"/>
    <cellStyle name="Normal 7" xfId="1172" xr:uid="{00000000-0005-0000-0000-0000C5040000}"/>
    <cellStyle name="Normal 7 2" xfId="1173" xr:uid="{00000000-0005-0000-0000-0000C6040000}"/>
    <cellStyle name="Normal 7 2 2" xfId="1174" xr:uid="{00000000-0005-0000-0000-0000C7040000}"/>
    <cellStyle name="Normal 7 3" xfId="1175" xr:uid="{00000000-0005-0000-0000-0000C8040000}"/>
    <cellStyle name="Normal 7 3 2" xfId="1176" xr:uid="{00000000-0005-0000-0000-0000C9040000}"/>
    <cellStyle name="Normal 8" xfId="1177" xr:uid="{00000000-0005-0000-0000-0000CA040000}"/>
    <cellStyle name="Normal 8 2" xfId="1178" xr:uid="{00000000-0005-0000-0000-0000CB040000}"/>
    <cellStyle name="Normal 8 3" xfId="1179" xr:uid="{00000000-0005-0000-0000-0000CC040000}"/>
    <cellStyle name="Normal 8 4" xfId="1180" xr:uid="{00000000-0005-0000-0000-0000CD040000}"/>
    <cellStyle name="Normal 9" xfId="1181" xr:uid="{00000000-0005-0000-0000-0000CE040000}"/>
    <cellStyle name="Normal 9 2" xfId="1182" xr:uid="{00000000-0005-0000-0000-0000CF040000}"/>
    <cellStyle name="Normal_Filter" xfId="1183" xr:uid="{00000000-0005-0000-0000-0000D0040000}"/>
    <cellStyle name="Note 10" xfId="1184" xr:uid="{00000000-0005-0000-0000-0000D2040000}"/>
    <cellStyle name="Note 11" xfId="1185" xr:uid="{00000000-0005-0000-0000-0000D3040000}"/>
    <cellStyle name="Note 12" xfId="1186" xr:uid="{00000000-0005-0000-0000-0000D4040000}"/>
    <cellStyle name="Note 12 2" xfId="1187" xr:uid="{00000000-0005-0000-0000-0000D5040000}"/>
    <cellStyle name="Note 2" xfId="1188" xr:uid="{00000000-0005-0000-0000-0000D6040000}"/>
    <cellStyle name="Note 2 10" xfId="1189" xr:uid="{00000000-0005-0000-0000-0000D7040000}"/>
    <cellStyle name="Note 2 2" xfId="1190" xr:uid="{00000000-0005-0000-0000-0000D8040000}"/>
    <cellStyle name="Note 2 2 2" xfId="1191" xr:uid="{00000000-0005-0000-0000-0000D9040000}"/>
    <cellStyle name="Note 2 2 3" xfId="1192" xr:uid="{00000000-0005-0000-0000-0000DA040000}"/>
    <cellStyle name="Note 2 3" xfId="1193" xr:uid="{00000000-0005-0000-0000-0000DB040000}"/>
    <cellStyle name="Note 2 3 2" xfId="1194" xr:uid="{00000000-0005-0000-0000-0000DC040000}"/>
    <cellStyle name="Note 2 3 3" xfId="1195" xr:uid="{00000000-0005-0000-0000-0000DD040000}"/>
    <cellStyle name="Note 2 4" xfId="1196" xr:uid="{00000000-0005-0000-0000-0000DE040000}"/>
    <cellStyle name="Note 2 5" xfId="1197" xr:uid="{00000000-0005-0000-0000-0000DF040000}"/>
    <cellStyle name="Note 2 6" xfId="1198" xr:uid="{00000000-0005-0000-0000-0000E0040000}"/>
    <cellStyle name="Note 2 7" xfId="1199" xr:uid="{00000000-0005-0000-0000-0000E1040000}"/>
    <cellStyle name="Note 2 8" xfId="1200" xr:uid="{00000000-0005-0000-0000-0000E2040000}"/>
    <cellStyle name="Note 2 9" xfId="1201" xr:uid="{00000000-0005-0000-0000-0000E3040000}"/>
    <cellStyle name="Note 3" xfId="1202" xr:uid="{00000000-0005-0000-0000-0000E4040000}"/>
    <cellStyle name="Note 3 2" xfId="1203" xr:uid="{00000000-0005-0000-0000-0000E5040000}"/>
    <cellStyle name="Note 3 2 2" xfId="1204" xr:uid="{00000000-0005-0000-0000-0000E6040000}"/>
    <cellStyle name="Note 3 2 3" xfId="1205" xr:uid="{00000000-0005-0000-0000-0000E7040000}"/>
    <cellStyle name="Note 3 3" xfId="1206" xr:uid="{00000000-0005-0000-0000-0000E8040000}"/>
    <cellStyle name="Note 3 3 2" xfId="1207" xr:uid="{00000000-0005-0000-0000-0000E9040000}"/>
    <cellStyle name="Note 3 3 3" xfId="1208" xr:uid="{00000000-0005-0000-0000-0000EA040000}"/>
    <cellStyle name="Note 3 4" xfId="1209" xr:uid="{00000000-0005-0000-0000-0000EB040000}"/>
    <cellStyle name="Note 3 5" xfId="1210" xr:uid="{00000000-0005-0000-0000-0000EC040000}"/>
    <cellStyle name="Note 4" xfId="1211" xr:uid="{00000000-0005-0000-0000-0000ED040000}"/>
    <cellStyle name="Note 4 2" xfId="1212" xr:uid="{00000000-0005-0000-0000-0000EE040000}"/>
    <cellStyle name="Note 4 3" xfId="1213" xr:uid="{00000000-0005-0000-0000-0000EF040000}"/>
    <cellStyle name="Note 5" xfId="1214" xr:uid="{00000000-0005-0000-0000-0000F0040000}"/>
    <cellStyle name="Note 5 2" xfId="1215" xr:uid="{00000000-0005-0000-0000-0000F1040000}"/>
    <cellStyle name="Note 5 3" xfId="1216" xr:uid="{00000000-0005-0000-0000-0000F2040000}"/>
    <cellStyle name="Note 6" xfId="1217" xr:uid="{00000000-0005-0000-0000-0000F3040000}"/>
    <cellStyle name="Note 6 2" xfId="1218" xr:uid="{00000000-0005-0000-0000-0000F4040000}"/>
    <cellStyle name="Note 6 3" xfId="1219" xr:uid="{00000000-0005-0000-0000-0000F5040000}"/>
    <cellStyle name="Note 7" xfId="1220" xr:uid="{00000000-0005-0000-0000-0000F6040000}"/>
    <cellStyle name="Note 8" xfId="1221" xr:uid="{00000000-0005-0000-0000-0000F7040000}"/>
    <cellStyle name="Note 9" xfId="1222" xr:uid="{00000000-0005-0000-0000-0000F8040000}"/>
    <cellStyle name="Output 10" xfId="1223" xr:uid="{00000000-0005-0000-0000-0000FA040000}"/>
    <cellStyle name="Output 11" xfId="1224" xr:uid="{00000000-0005-0000-0000-0000FB040000}"/>
    <cellStyle name="Output 12" xfId="1225" xr:uid="{00000000-0005-0000-0000-0000FC040000}"/>
    <cellStyle name="Output 12 2" xfId="1226" xr:uid="{00000000-0005-0000-0000-0000FD040000}"/>
    <cellStyle name="Output 2" xfId="1227" xr:uid="{00000000-0005-0000-0000-0000FE040000}"/>
    <cellStyle name="Output 2 10" xfId="1228" xr:uid="{00000000-0005-0000-0000-0000FF040000}"/>
    <cellStyle name="Output 2 2" xfId="1229" xr:uid="{00000000-0005-0000-0000-000000050000}"/>
    <cellStyle name="Output 2 3" xfId="1230" xr:uid="{00000000-0005-0000-0000-000001050000}"/>
    <cellStyle name="Output 2 4" xfId="1231" xr:uid="{00000000-0005-0000-0000-000002050000}"/>
    <cellStyle name="Output 2 5" xfId="1232" xr:uid="{00000000-0005-0000-0000-000003050000}"/>
    <cellStyle name="Output 2 6" xfId="1233" xr:uid="{00000000-0005-0000-0000-000004050000}"/>
    <cellStyle name="Output 2 7" xfId="1234" xr:uid="{00000000-0005-0000-0000-000005050000}"/>
    <cellStyle name="Output 2 8" xfId="1235" xr:uid="{00000000-0005-0000-0000-000006050000}"/>
    <cellStyle name="Output 2 9" xfId="1236" xr:uid="{00000000-0005-0000-0000-000007050000}"/>
    <cellStyle name="Output 3" xfId="1237" xr:uid="{00000000-0005-0000-0000-000008050000}"/>
    <cellStyle name="Output 3 2" xfId="1238" xr:uid="{00000000-0005-0000-0000-000009050000}"/>
    <cellStyle name="Output 3 3" xfId="1239" xr:uid="{00000000-0005-0000-0000-00000A050000}"/>
    <cellStyle name="Output 4" xfId="1240" xr:uid="{00000000-0005-0000-0000-00000B050000}"/>
    <cellStyle name="Output 4 2" xfId="1241" xr:uid="{00000000-0005-0000-0000-00000C050000}"/>
    <cellStyle name="Output 5" xfId="1242" xr:uid="{00000000-0005-0000-0000-00000D050000}"/>
    <cellStyle name="Output 5 2" xfId="1243" xr:uid="{00000000-0005-0000-0000-00000E050000}"/>
    <cellStyle name="Output 6" xfId="1244" xr:uid="{00000000-0005-0000-0000-00000F050000}"/>
    <cellStyle name="Output 6 2" xfId="1245" xr:uid="{00000000-0005-0000-0000-000010050000}"/>
    <cellStyle name="Output 7" xfId="1246" xr:uid="{00000000-0005-0000-0000-000011050000}"/>
    <cellStyle name="Output 8" xfId="1247" xr:uid="{00000000-0005-0000-0000-000012050000}"/>
    <cellStyle name="Output 9" xfId="1248" xr:uid="{00000000-0005-0000-0000-000013050000}"/>
    <cellStyle name="Title 10" xfId="1249" xr:uid="{00000000-0005-0000-0000-00001D050000}"/>
    <cellStyle name="Title 11" xfId="1250" xr:uid="{00000000-0005-0000-0000-00001E050000}"/>
    <cellStyle name="Title 12" xfId="1251" xr:uid="{00000000-0005-0000-0000-00001F050000}"/>
    <cellStyle name="Title 12 2" xfId="1252" xr:uid="{00000000-0005-0000-0000-000020050000}"/>
    <cellStyle name="Title 2" xfId="1253" xr:uid="{00000000-0005-0000-0000-000021050000}"/>
    <cellStyle name="Title 2 10" xfId="1254" xr:uid="{00000000-0005-0000-0000-000022050000}"/>
    <cellStyle name="Title 2 2" xfId="1255" xr:uid="{00000000-0005-0000-0000-000023050000}"/>
    <cellStyle name="Title 2 3" xfId="1256" xr:uid="{00000000-0005-0000-0000-000024050000}"/>
    <cellStyle name="Title 2 4" xfId="1257" xr:uid="{00000000-0005-0000-0000-000025050000}"/>
    <cellStyle name="Title 2 5" xfId="1258" xr:uid="{00000000-0005-0000-0000-000026050000}"/>
    <cellStyle name="Title 2 6" xfId="1259" xr:uid="{00000000-0005-0000-0000-000027050000}"/>
    <cellStyle name="Title 2 7" xfId="1260" xr:uid="{00000000-0005-0000-0000-000028050000}"/>
    <cellStyle name="Title 2 8" xfId="1261" xr:uid="{00000000-0005-0000-0000-000029050000}"/>
    <cellStyle name="Title 2 9" xfId="1262" xr:uid="{00000000-0005-0000-0000-00002A050000}"/>
    <cellStyle name="Title 3" xfId="1263" xr:uid="{00000000-0005-0000-0000-00002B050000}"/>
    <cellStyle name="Title 3 2" xfId="1264" xr:uid="{00000000-0005-0000-0000-00002C050000}"/>
    <cellStyle name="Title 3 3" xfId="1265" xr:uid="{00000000-0005-0000-0000-00002D050000}"/>
    <cellStyle name="Title 4" xfId="1266" xr:uid="{00000000-0005-0000-0000-00002E050000}"/>
    <cellStyle name="Title 4 2" xfId="1267" xr:uid="{00000000-0005-0000-0000-00002F050000}"/>
    <cellStyle name="Title 5" xfId="1268" xr:uid="{00000000-0005-0000-0000-000030050000}"/>
    <cellStyle name="Title 5 2" xfId="1269" xr:uid="{00000000-0005-0000-0000-000031050000}"/>
    <cellStyle name="Title 6" xfId="1270" xr:uid="{00000000-0005-0000-0000-000032050000}"/>
    <cellStyle name="Title 6 2" xfId="1271" xr:uid="{00000000-0005-0000-0000-000033050000}"/>
    <cellStyle name="Title 7" xfId="1272" xr:uid="{00000000-0005-0000-0000-000034050000}"/>
    <cellStyle name="Title 8" xfId="1273" xr:uid="{00000000-0005-0000-0000-000035050000}"/>
    <cellStyle name="Title 9" xfId="1274" xr:uid="{00000000-0005-0000-0000-000036050000}"/>
    <cellStyle name="Total 10" xfId="1275" xr:uid="{00000000-0005-0000-0000-000038050000}"/>
    <cellStyle name="Total 11" xfId="1276" xr:uid="{00000000-0005-0000-0000-000039050000}"/>
    <cellStyle name="Total 12" xfId="1277" xr:uid="{00000000-0005-0000-0000-00003A050000}"/>
    <cellStyle name="Total 12 2" xfId="1278" xr:uid="{00000000-0005-0000-0000-00003B050000}"/>
    <cellStyle name="Total 2" xfId="1279" xr:uid="{00000000-0005-0000-0000-00003C050000}"/>
    <cellStyle name="Total 2 10" xfId="1280" xr:uid="{00000000-0005-0000-0000-00003D050000}"/>
    <cellStyle name="Total 2 2" xfId="1281" xr:uid="{00000000-0005-0000-0000-00003E050000}"/>
    <cellStyle name="Total 2 3" xfId="1282" xr:uid="{00000000-0005-0000-0000-00003F050000}"/>
    <cellStyle name="Total 2 4" xfId="1283" xr:uid="{00000000-0005-0000-0000-000040050000}"/>
    <cellStyle name="Total 2 5" xfId="1284" xr:uid="{00000000-0005-0000-0000-000041050000}"/>
    <cellStyle name="Total 2 6" xfId="1285" xr:uid="{00000000-0005-0000-0000-000042050000}"/>
    <cellStyle name="Total 2 7" xfId="1286" xr:uid="{00000000-0005-0000-0000-000043050000}"/>
    <cellStyle name="Total 2 8" xfId="1287" xr:uid="{00000000-0005-0000-0000-000044050000}"/>
    <cellStyle name="Total 2 9" xfId="1288" xr:uid="{00000000-0005-0000-0000-000045050000}"/>
    <cellStyle name="Total 3" xfId="1289" xr:uid="{00000000-0005-0000-0000-000046050000}"/>
    <cellStyle name="Total 3 2" xfId="1290" xr:uid="{00000000-0005-0000-0000-000047050000}"/>
    <cellStyle name="Total 3 3" xfId="1291" xr:uid="{00000000-0005-0000-0000-000048050000}"/>
    <cellStyle name="Total 4" xfId="1292" xr:uid="{00000000-0005-0000-0000-000049050000}"/>
    <cellStyle name="Total 4 2" xfId="1293" xr:uid="{00000000-0005-0000-0000-00004A050000}"/>
    <cellStyle name="Total 5" xfId="1294" xr:uid="{00000000-0005-0000-0000-00004B050000}"/>
    <cellStyle name="Total 5 2" xfId="1295" xr:uid="{00000000-0005-0000-0000-00004C050000}"/>
    <cellStyle name="Total 6" xfId="1296" xr:uid="{00000000-0005-0000-0000-00004D050000}"/>
    <cellStyle name="Total 6 2" xfId="1297" xr:uid="{00000000-0005-0000-0000-00004E050000}"/>
    <cellStyle name="Total 7" xfId="1298" xr:uid="{00000000-0005-0000-0000-00004F050000}"/>
    <cellStyle name="Total 8" xfId="1299" xr:uid="{00000000-0005-0000-0000-000050050000}"/>
    <cellStyle name="Total 9" xfId="1300" xr:uid="{00000000-0005-0000-0000-000051050000}"/>
    <cellStyle name="Warning Text 10" xfId="1301" xr:uid="{00000000-0005-0000-0000-000053050000}"/>
    <cellStyle name="Warning Text 11" xfId="1302" xr:uid="{00000000-0005-0000-0000-000054050000}"/>
    <cellStyle name="Warning Text 12" xfId="1303" xr:uid="{00000000-0005-0000-0000-000055050000}"/>
    <cellStyle name="Warning Text 12 2" xfId="1304" xr:uid="{00000000-0005-0000-0000-000056050000}"/>
    <cellStyle name="Warning Text 2" xfId="1305" xr:uid="{00000000-0005-0000-0000-000057050000}"/>
    <cellStyle name="Warning Text 2 10" xfId="1306" xr:uid="{00000000-0005-0000-0000-000058050000}"/>
    <cellStyle name="Warning Text 2 2" xfId="1307" xr:uid="{00000000-0005-0000-0000-000059050000}"/>
    <cellStyle name="Warning Text 2 3" xfId="1308" xr:uid="{00000000-0005-0000-0000-00005A050000}"/>
    <cellStyle name="Warning Text 2 4" xfId="1309" xr:uid="{00000000-0005-0000-0000-00005B050000}"/>
    <cellStyle name="Warning Text 2 5" xfId="1310" xr:uid="{00000000-0005-0000-0000-00005C050000}"/>
    <cellStyle name="Warning Text 2 6" xfId="1311" xr:uid="{00000000-0005-0000-0000-00005D050000}"/>
    <cellStyle name="Warning Text 2 7" xfId="1312" xr:uid="{00000000-0005-0000-0000-00005E050000}"/>
    <cellStyle name="Warning Text 2 8" xfId="1313" xr:uid="{00000000-0005-0000-0000-00005F050000}"/>
    <cellStyle name="Warning Text 2 9" xfId="1314" xr:uid="{00000000-0005-0000-0000-000060050000}"/>
    <cellStyle name="Warning Text 3" xfId="1315" xr:uid="{00000000-0005-0000-0000-000061050000}"/>
    <cellStyle name="Warning Text 3 2" xfId="1316" xr:uid="{00000000-0005-0000-0000-000062050000}"/>
    <cellStyle name="Warning Text 3 3" xfId="1317" xr:uid="{00000000-0005-0000-0000-000063050000}"/>
    <cellStyle name="Warning Text 4" xfId="1318" xr:uid="{00000000-0005-0000-0000-000064050000}"/>
    <cellStyle name="Warning Text 4 2" xfId="1319" xr:uid="{00000000-0005-0000-0000-000065050000}"/>
    <cellStyle name="Warning Text 5" xfId="1320" xr:uid="{00000000-0005-0000-0000-000066050000}"/>
    <cellStyle name="Warning Text 5 2" xfId="1321" xr:uid="{00000000-0005-0000-0000-000067050000}"/>
    <cellStyle name="Warning Text 6" xfId="1322" xr:uid="{00000000-0005-0000-0000-000068050000}"/>
    <cellStyle name="Warning Text 6 2" xfId="1323" xr:uid="{00000000-0005-0000-0000-000069050000}"/>
    <cellStyle name="Warning Text 7" xfId="1324" xr:uid="{00000000-0005-0000-0000-00006A050000}"/>
    <cellStyle name="Warning Text 8" xfId="1325" xr:uid="{00000000-0005-0000-0000-00006B050000}"/>
    <cellStyle name="Warning Text 9" xfId="1326" xr:uid="{00000000-0005-0000-0000-00006C05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S35"/>
  <sheetViews>
    <sheetView tabSelected="1" topLeftCell="B1" zoomScaleNormal="100" workbookViewId="0">
      <selection activeCell="K28" sqref="K28"/>
    </sheetView>
  </sheetViews>
  <sheetFormatPr defaultColWidth="9.140625" defaultRowHeight="12.75" x14ac:dyDescent="0.2"/>
  <cols>
    <col min="1" max="1" width="0" style="65" hidden="1" customWidth="1"/>
    <col min="2" max="2" width="0.85546875" style="5" customWidth="1"/>
    <col min="3" max="3" width="9.7109375" style="5" customWidth="1"/>
    <col min="4" max="4" width="3.42578125" style="5" customWidth="1"/>
    <col min="5" max="5" width="0" style="5" hidden="1" customWidth="1"/>
    <col min="6" max="6" width="4.42578125" style="5" customWidth="1"/>
    <col min="7" max="7" width="17.42578125" style="5" customWidth="1"/>
    <col min="8" max="9" width="0" style="5" hidden="1" customWidth="1"/>
    <col min="10" max="10" width="16.42578125" style="5" customWidth="1"/>
    <col min="11" max="11" width="24.85546875" style="5" customWidth="1"/>
    <col min="12" max="12" width="14.5703125" style="5" customWidth="1"/>
    <col min="13" max="13" width="0" style="5" hidden="1" customWidth="1"/>
    <col min="14" max="14" width="11.7109375" style="5" customWidth="1"/>
    <col min="15" max="15" width="3.7109375" style="5" customWidth="1"/>
    <col min="16" max="16" width="11.7109375" style="5" customWidth="1"/>
    <col min="17" max="17" width="8.5703125" style="5" customWidth="1"/>
    <col min="18" max="18" width="11.85546875" style="12" customWidth="1"/>
    <col min="19" max="23" width="0" style="5" hidden="1" customWidth="1"/>
    <col min="24" max="27" width="12.7109375" style="5" customWidth="1"/>
    <col min="28" max="28" width="11.7109375" style="5" customWidth="1"/>
    <col min="29" max="29" width="0.42578125" style="89" customWidth="1"/>
    <col min="30" max="33" width="0" style="5" hidden="1" customWidth="1"/>
    <col min="34" max="34" width="0.5703125" style="89" customWidth="1"/>
    <col min="35" max="38" width="0" style="5" hidden="1" customWidth="1"/>
    <col min="39" max="39" width="0.5703125" style="89" customWidth="1"/>
    <col min="40" max="40" width="11.85546875" style="12" customWidth="1"/>
    <col min="41" max="50" width="0" style="5" hidden="1" customWidth="1"/>
    <col min="51" max="51" width="0" style="89" hidden="1" customWidth="1"/>
    <col min="52" max="55" width="0" style="5" hidden="1" customWidth="1"/>
    <col min="56" max="56" width="0" style="89" hidden="1" customWidth="1"/>
    <col min="57" max="60" width="0" style="5" hidden="1" customWidth="1"/>
    <col min="61" max="61" width="0.5703125" style="45" customWidth="1"/>
    <col min="62" max="62" width="0.42578125" style="45" customWidth="1"/>
    <col min="63" max="67" width="7.28515625" style="66" customWidth="1"/>
    <col min="68" max="75" width="7.28515625" style="5" customWidth="1"/>
    <col min="76" max="16384" width="9.140625" style="5"/>
  </cols>
  <sheetData>
    <row r="1" spans="1:67" s="11" customFormat="1" ht="20.25" x14ac:dyDescent="0.3">
      <c r="A1" s="67"/>
      <c r="B1" s="87" t="s">
        <v>150</v>
      </c>
      <c r="C1" s="74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13"/>
      <c r="S1" s="9"/>
      <c r="T1" s="9"/>
      <c r="U1" s="9"/>
      <c r="V1" s="9"/>
      <c r="W1" s="9"/>
      <c r="X1" s="9"/>
      <c r="Y1" s="9"/>
      <c r="Z1" s="9"/>
      <c r="AA1" s="9"/>
      <c r="AB1" s="9"/>
      <c r="AC1" s="13"/>
      <c r="AD1" s="9"/>
      <c r="AE1" s="9"/>
      <c r="AF1" s="9"/>
      <c r="AG1" s="9"/>
      <c r="AH1" s="13"/>
      <c r="AI1" s="9"/>
      <c r="AJ1" s="9"/>
      <c r="AK1" s="9"/>
      <c r="AL1" s="9"/>
      <c r="AM1" s="13"/>
      <c r="AN1" s="13"/>
      <c r="AO1" s="9"/>
      <c r="AP1" s="9"/>
      <c r="AQ1" s="9"/>
      <c r="AR1" s="9"/>
      <c r="AS1" s="9"/>
      <c r="AT1" s="9"/>
      <c r="AU1" s="9"/>
      <c r="AV1" s="9"/>
      <c r="AW1" s="9"/>
      <c r="AX1" s="9"/>
      <c r="AY1" s="13"/>
      <c r="AZ1" s="9"/>
      <c r="BA1" s="9"/>
      <c r="BB1" s="9"/>
      <c r="BC1" s="9"/>
      <c r="BD1" s="13"/>
      <c r="BE1" s="9"/>
      <c r="BF1" s="9"/>
      <c r="BG1" s="9"/>
      <c r="BH1" s="9"/>
      <c r="BI1" s="13"/>
      <c r="BJ1" s="13"/>
      <c r="BK1" s="70"/>
      <c r="BL1" s="70"/>
      <c r="BM1" s="70"/>
      <c r="BN1" s="70"/>
      <c r="BO1" s="70"/>
    </row>
    <row r="2" spans="1:67" s="14" customFormat="1" ht="16.5" customHeight="1" x14ac:dyDescent="0.25">
      <c r="A2" s="68"/>
      <c r="B2" s="88" t="s">
        <v>151</v>
      </c>
      <c r="C2" s="75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13"/>
      <c r="S2" s="9"/>
      <c r="T2" s="9"/>
      <c r="U2" s="9"/>
      <c r="V2" s="9"/>
      <c r="W2" s="9"/>
      <c r="X2" s="9"/>
      <c r="Y2" s="9"/>
      <c r="Z2" s="9"/>
      <c r="AA2" s="9"/>
      <c r="AB2" s="9"/>
      <c r="AC2" s="13"/>
      <c r="AD2" s="9"/>
      <c r="AE2" s="9"/>
      <c r="AF2" s="9"/>
      <c r="AG2" s="9"/>
      <c r="AH2" s="13"/>
      <c r="AI2" s="9"/>
      <c r="AJ2" s="9"/>
      <c r="AK2" s="9"/>
      <c r="AL2" s="9"/>
      <c r="AM2" s="13"/>
      <c r="AN2" s="13"/>
      <c r="AO2" s="9"/>
      <c r="AP2" s="9"/>
      <c r="AQ2" s="9"/>
      <c r="AR2" s="9"/>
      <c r="AS2" s="9"/>
      <c r="AT2" s="9"/>
      <c r="AU2" s="9"/>
      <c r="AV2" s="9"/>
      <c r="AW2" s="9"/>
      <c r="AX2" s="9"/>
      <c r="AY2" s="13"/>
      <c r="AZ2" s="9"/>
      <c r="BA2" s="9"/>
      <c r="BB2" s="9"/>
      <c r="BC2" s="9"/>
      <c r="BD2" s="13"/>
      <c r="BE2" s="9"/>
      <c r="BF2" s="9"/>
      <c r="BG2" s="9"/>
      <c r="BH2" s="9"/>
      <c r="BI2" s="13"/>
      <c r="BJ2" s="13"/>
      <c r="BK2" s="70"/>
      <c r="BL2" s="70"/>
      <c r="BM2" s="70"/>
      <c r="BN2" s="70"/>
      <c r="BO2" s="70"/>
    </row>
    <row r="3" spans="1:67" s="14" customFormat="1" ht="11.25" customHeight="1" x14ac:dyDescent="0.25">
      <c r="A3" s="68"/>
      <c r="B3" s="78" t="str">
        <f>IF("INV"="INV","Aged by Invoice Date",IF("INV"="DUE","Aged by Due Date",IF("INV"="PST","Aged by Post Date","No Aging")))&amp;IF("DAY"="PER",", Period"," Days")</f>
        <v>Aged by Invoice Date Days</v>
      </c>
      <c r="C3" s="75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13"/>
      <c r="S3" s="9"/>
      <c r="T3" s="9"/>
      <c r="U3" s="9"/>
      <c r="V3" s="9"/>
      <c r="W3" s="9"/>
      <c r="X3" s="9"/>
      <c r="Y3" s="9"/>
      <c r="Z3" s="9"/>
      <c r="AA3" s="9"/>
      <c r="AB3" s="9"/>
      <c r="AC3" s="13"/>
      <c r="AD3" s="9"/>
      <c r="AE3" s="9"/>
      <c r="AF3" s="9"/>
      <c r="AG3" s="9"/>
      <c r="AH3" s="13"/>
      <c r="AI3" s="9"/>
      <c r="AJ3" s="9"/>
      <c r="AK3" s="9"/>
      <c r="AL3" s="9"/>
      <c r="AM3" s="13"/>
      <c r="AN3" s="13"/>
      <c r="AO3" s="9"/>
      <c r="AP3" s="9"/>
      <c r="AQ3" s="9"/>
      <c r="AR3" s="9"/>
      <c r="AS3" s="9"/>
      <c r="AT3" s="9"/>
      <c r="AU3" s="9"/>
      <c r="AV3" s="9"/>
      <c r="AW3" s="9"/>
      <c r="AX3" s="9"/>
      <c r="AY3" s="13"/>
      <c r="AZ3" s="9"/>
      <c r="BA3" s="9"/>
      <c r="BB3" s="9"/>
      <c r="BC3" s="9"/>
      <c r="BD3" s="13"/>
      <c r="BE3" s="9"/>
      <c r="BF3" s="9"/>
      <c r="BG3" s="9"/>
      <c r="BH3" s="9"/>
      <c r="BI3" s="13"/>
      <c r="BJ3" s="13"/>
      <c r="BK3" s="70"/>
      <c r="BL3" s="70"/>
      <c r="BM3" s="70"/>
      <c r="BN3" s="70"/>
      <c r="BO3" s="70"/>
    </row>
    <row r="4" spans="1:67" s="14" customFormat="1" ht="0" hidden="1" customHeight="1" x14ac:dyDescent="0.25">
      <c r="A4" s="85"/>
      <c r="B4" s="78" t="s">
        <v>152</v>
      </c>
      <c r="C4" s="78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13"/>
      <c r="S4" s="9"/>
      <c r="T4" s="9"/>
      <c r="U4" s="9"/>
      <c r="V4" s="9"/>
      <c r="W4" s="9"/>
      <c r="X4" s="9"/>
      <c r="Y4" s="9"/>
      <c r="Z4" s="9"/>
      <c r="AA4" s="9"/>
      <c r="AB4" s="9"/>
      <c r="AC4" s="13"/>
      <c r="AD4" s="9"/>
      <c r="AE4" s="9"/>
      <c r="AF4" s="9"/>
      <c r="AG4" s="9"/>
      <c r="AH4" s="13"/>
      <c r="AI4" s="9"/>
      <c r="AJ4" s="9"/>
      <c r="AK4" s="9"/>
      <c r="AL4" s="9"/>
      <c r="AM4" s="13"/>
      <c r="AN4" s="13"/>
      <c r="AO4" s="9"/>
      <c r="AP4" s="9"/>
      <c r="AQ4" s="9"/>
      <c r="AR4" s="9"/>
      <c r="AS4" s="9"/>
      <c r="AT4" s="9"/>
      <c r="AU4" s="9"/>
      <c r="AV4" s="9"/>
      <c r="AW4" s="9"/>
      <c r="AX4" s="9"/>
      <c r="AY4" s="13"/>
      <c r="AZ4" s="9"/>
      <c r="BA4" s="9"/>
      <c r="BB4" s="9"/>
      <c r="BC4" s="9"/>
      <c r="BD4" s="13"/>
      <c r="BE4" s="9"/>
      <c r="BF4" s="9"/>
      <c r="BG4" s="9"/>
      <c r="BH4" s="9"/>
      <c r="BI4" s="13"/>
      <c r="BJ4" s="13"/>
      <c r="BK4" s="70"/>
      <c r="BL4" s="70"/>
      <c r="BM4" s="70"/>
      <c r="BN4" s="70"/>
      <c r="BO4" s="70"/>
    </row>
    <row r="5" spans="1:67" s="14" customFormat="1" ht="11.25" customHeight="1" x14ac:dyDescent="0.25">
      <c r="A5" s="85" t="s">
        <v>180</v>
      </c>
      <c r="B5" s="78" t="s">
        <v>153</v>
      </c>
      <c r="C5" s="78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13"/>
      <c r="S5" s="9"/>
      <c r="T5" s="9"/>
      <c r="U5" s="9"/>
      <c r="V5" s="9"/>
      <c r="W5" s="9"/>
      <c r="X5" s="9"/>
      <c r="Y5" s="9"/>
      <c r="Z5" s="9"/>
      <c r="AA5" s="9"/>
      <c r="AB5" s="9"/>
      <c r="AC5" s="13"/>
      <c r="AD5" s="9"/>
      <c r="AE5" s="9"/>
      <c r="AF5" s="9"/>
      <c r="AG5" s="9"/>
      <c r="AH5" s="13"/>
      <c r="AI5" s="9"/>
      <c r="AJ5" s="9"/>
      <c r="AK5" s="9"/>
      <c r="AL5" s="9"/>
      <c r="AM5" s="13"/>
      <c r="AN5" s="13"/>
      <c r="AO5" s="9"/>
      <c r="AP5" s="9"/>
      <c r="AQ5" s="9"/>
      <c r="AR5" s="9"/>
      <c r="AS5" s="9"/>
      <c r="AT5" s="9"/>
      <c r="AU5" s="9"/>
      <c r="AV5" s="9"/>
      <c r="AW5" s="9"/>
      <c r="AX5" s="9"/>
      <c r="AY5" s="13"/>
      <c r="AZ5" s="9"/>
      <c r="BA5" s="9"/>
      <c r="BB5" s="9"/>
      <c r="BC5" s="9"/>
      <c r="BD5" s="13"/>
      <c r="BE5" s="9"/>
      <c r="BF5" s="9"/>
      <c r="BG5" s="9"/>
      <c r="BH5" s="9"/>
      <c r="BI5" s="13"/>
      <c r="BJ5" s="13"/>
      <c r="BK5" s="70"/>
      <c r="BL5" s="70"/>
      <c r="BM5" s="70"/>
      <c r="BN5" s="70"/>
      <c r="BO5" s="70"/>
    </row>
    <row r="6" spans="1:67" s="14" customFormat="1" ht="0" hidden="1" customHeight="1" x14ac:dyDescent="0.25">
      <c r="A6" s="85"/>
      <c r="B6" s="78" t="s">
        <v>154</v>
      </c>
      <c r="C6" s="78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13"/>
      <c r="S6" s="9"/>
      <c r="T6" s="9"/>
      <c r="U6" s="9"/>
      <c r="V6" s="9"/>
      <c r="W6" s="9"/>
      <c r="X6" s="9"/>
      <c r="Y6" s="9"/>
      <c r="Z6" s="9"/>
      <c r="AA6" s="9"/>
      <c r="AB6" s="9"/>
      <c r="AC6" s="13"/>
      <c r="AD6" s="9"/>
      <c r="AE6" s="9"/>
      <c r="AF6" s="9"/>
      <c r="AG6" s="9"/>
      <c r="AH6" s="13"/>
      <c r="AI6" s="9"/>
      <c r="AJ6" s="9"/>
      <c r="AK6" s="9"/>
      <c r="AL6" s="9"/>
      <c r="AM6" s="13"/>
      <c r="AN6" s="13"/>
      <c r="AO6" s="9"/>
      <c r="AP6" s="9"/>
      <c r="AQ6" s="9"/>
      <c r="AR6" s="9"/>
      <c r="AS6" s="9"/>
      <c r="AT6" s="9"/>
      <c r="AU6" s="9"/>
      <c r="AV6" s="9"/>
      <c r="AW6" s="9"/>
      <c r="AX6" s="9"/>
      <c r="AY6" s="13"/>
      <c r="AZ6" s="9"/>
      <c r="BA6" s="9"/>
      <c r="BB6" s="9"/>
      <c r="BC6" s="9"/>
      <c r="BD6" s="13"/>
      <c r="BE6" s="9"/>
      <c r="BF6" s="9"/>
      <c r="BG6" s="9"/>
      <c r="BH6" s="9"/>
      <c r="BI6" s="13"/>
      <c r="BJ6" s="13"/>
      <c r="BK6" s="70"/>
      <c r="BL6" s="70"/>
      <c r="BM6" s="70"/>
      <c r="BN6" s="70"/>
      <c r="BO6" s="70"/>
    </row>
    <row r="7" spans="1:67" s="14" customFormat="1" ht="0" hidden="1" customHeight="1" x14ac:dyDescent="0.25">
      <c r="A7" s="85"/>
      <c r="B7" s="78" t="s">
        <v>155</v>
      </c>
      <c r="C7" s="78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13"/>
      <c r="S7" s="9"/>
      <c r="T7" s="9"/>
      <c r="U7" s="9"/>
      <c r="V7" s="9"/>
      <c r="W7" s="9"/>
      <c r="X7" s="9"/>
      <c r="Y7" s="9"/>
      <c r="Z7" s="9"/>
      <c r="AA7" s="9"/>
      <c r="AB7" s="9"/>
      <c r="AC7" s="13"/>
      <c r="AD7" s="9"/>
      <c r="AE7" s="9"/>
      <c r="AF7" s="9"/>
      <c r="AG7" s="9"/>
      <c r="AH7" s="13"/>
      <c r="AI7" s="9"/>
      <c r="AJ7" s="9"/>
      <c r="AK7" s="9"/>
      <c r="AL7" s="9"/>
      <c r="AM7" s="13"/>
      <c r="AN7" s="13"/>
      <c r="AO7" s="9"/>
      <c r="AP7" s="9"/>
      <c r="AQ7" s="9"/>
      <c r="AR7" s="9"/>
      <c r="AS7" s="9"/>
      <c r="AT7" s="9"/>
      <c r="AU7" s="9"/>
      <c r="AV7" s="9"/>
      <c r="AW7" s="9"/>
      <c r="AX7" s="9"/>
      <c r="AY7" s="13"/>
      <c r="AZ7" s="9"/>
      <c r="BA7" s="9"/>
      <c r="BB7" s="9"/>
      <c r="BC7" s="9"/>
      <c r="BD7" s="13"/>
      <c r="BE7" s="9"/>
      <c r="BF7" s="9"/>
      <c r="BG7" s="9"/>
      <c r="BH7" s="9"/>
      <c r="BI7" s="13"/>
      <c r="BJ7" s="13"/>
      <c r="BK7" s="70"/>
      <c r="BL7" s="70"/>
      <c r="BM7" s="70"/>
      <c r="BN7" s="70"/>
      <c r="BO7" s="70"/>
    </row>
    <row r="8" spans="1:67" s="14" customFormat="1" ht="11.25" customHeight="1" x14ac:dyDescent="0.25">
      <c r="A8" s="85" t="s">
        <v>177</v>
      </c>
      <c r="B8" s="78" t="s">
        <v>156</v>
      </c>
      <c r="C8" s="78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13"/>
      <c r="S8" s="9"/>
      <c r="T8" s="9"/>
      <c r="U8" s="9"/>
      <c r="V8" s="9"/>
      <c r="W8" s="9"/>
      <c r="X8" s="9"/>
      <c r="Y8" s="9"/>
      <c r="Z8" s="9"/>
      <c r="AA8" s="9"/>
      <c r="AB8" s="9"/>
      <c r="AC8" s="13"/>
      <c r="AD8" s="9"/>
      <c r="AE8" s="9"/>
      <c r="AF8" s="9"/>
      <c r="AG8" s="9"/>
      <c r="AH8" s="13"/>
      <c r="AI8" s="9"/>
      <c r="AJ8" s="9"/>
      <c r="AK8" s="9"/>
      <c r="AL8" s="9"/>
      <c r="AM8" s="13"/>
      <c r="AN8" s="13"/>
      <c r="AO8" s="9"/>
      <c r="AP8" s="9"/>
      <c r="AQ8" s="9"/>
      <c r="AR8" s="9"/>
      <c r="AS8" s="9"/>
      <c r="AT8" s="9"/>
      <c r="AU8" s="9"/>
      <c r="AV8" s="9"/>
      <c r="AW8" s="9"/>
      <c r="AX8" s="9"/>
      <c r="AY8" s="13"/>
      <c r="AZ8" s="9"/>
      <c r="BA8" s="9"/>
      <c r="BB8" s="9"/>
      <c r="BC8" s="9"/>
      <c r="BD8" s="13"/>
      <c r="BE8" s="9"/>
      <c r="BF8" s="9"/>
      <c r="BG8" s="9"/>
      <c r="BH8" s="9"/>
      <c r="BI8" s="13"/>
      <c r="BJ8" s="13"/>
      <c r="BK8" s="70"/>
      <c r="BL8" s="70"/>
      <c r="BM8" s="70"/>
      <c r="BN8" s="70"/>
      <c r="BO8" s="70"/>
    </row>
    <row r="9" spans="1:67" s="14" customFormat="1" ht="0" hidden="1" customHeight="1" x14ac:dyDescent="0.25">
      <c r="A9" s="85"/>
      <c r="B9" s="78" t="s">
        <v>157</v>
      </c>
      <c r="C9" s="78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13"/>
      <c r="S9" s="9"/>
      <c r="T9" s="9"/>
      <c r="U9" s="9"/>
      <c r="V9" s="9"/>
      <c r="W9" s="9"/>
      <c r="X9" s="9"/>
      <c r="Y9" s="9"/>
      <c r="Z9" s="9"/>
      <c r="AA9" s="9"/>
      <c r="AB9" s="9"/>
      <c r="AC9" s="13"/>
      <c r="AD9" s="9"/>
      <c r="AE9" s="9"/>
      <c r="AF9" s="9"/>
      <c r="AG9" s="9"/>
      <c r="AH9" s="13"/>
      <c r="AI9" s="9"/>
      <c r="AJ9" s="9"/>
      <c r="AK9" s="9"/>
      <c r="AL9" s="9"/>
      <c r="AM9" s="13"/>
      <c r="AN9" s="13"/>
      <c r="AO9" s="9"/>
      <c r="AP9" s="9"/>
      <c r="AQ9" s="9"/>
      <c r="AR9" s="9"/>
      <c r="AS9" s="9"/>
      <c r="AT9" s="9"/>
      <c r="AU9" s="9"/>
      <c r="AV9" s="9"/>
      <c r="AW9" s="9"/>
      <c r="AX9" s="9"/>
      <c r="AY9" s="13"/>
      <c r="AZ9" s="9"/>
      <c r="BA9" s="9"/>
      <c r="BB9" s="9"/>
      <c r="BC9" s="9"/>
      <c r="BD9" s="13"/>
      <c r="BE9" s="9"/>
      <c r="BF9" s="9"/>
      <c r="BG9" s="9"/>
      <c r="BH9" s="9"/>
      <c r="BI9" s="13"/>
      <c r="BJ9" s="13"/>
      <c r="BK9" s="70"/>
      <c r="BL9" s="70"/>
      <c r="BM9" s="70"/>
      <c r="BN9" s="70"/>
      <c r="BO9" s="70"/>
    </row>
    <row r="10" spans="1:67" s="14" customFormat="1" ht="0" hidden="1" customHeight="1" x14ac:dyDescent="0.25">
      <c r="A10" s="85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13"/>
      <c r="BJ10" s="13"/>
      <c r="BK10" s="70"/>
      <c r="BL10" s="70"/>
      <c r="BM10" s="70"/>
      <c r="BN10" s="70"/>
      <c r="BO10" s="70"/>
    </row>
    <row r="11" spans="1:67" s="14" customFormat="1" ht="0" hidden="1" customHeight="1" x14ac:dyDescent="0.25">
      <c r="A11" s="85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13"/>
      <c r="BJ11" s="13"/>
      <c r="BK11" s="70"/>
      <c r="BL11" s="70"/>
      <c r="BM11" s="70"/>
      <c r="BN11" s="70"/>
      <c r="BO11" s="70"/>
    </row>
    <row r="12" spans="1:67" s="14" customFormat="1" ht="0" hidden="1" customHeight="1" x14ac:dyDescent="0.25">
      <c r="A12" s="85"/>
      <c r="B12" s="96" t="s">
        <v>158</v>
      </c>
      <c r="C12" s="95"/>
      <c r="D12" s="95"/>
      <c r="E12" s="95"/>
      <c r="F12" s="95"/>
      <c r="G12" s="95"/>
      <c r="H12" s="95"/>
      <c r="I12" s="95"/>
      <c r="J12" s="95"/>
      <c r="K12" s="95"/>
      <c r="L12" s="95"/>
      <c r="M12" s="95"/>
      <c r="N12" s="95"/>
      <c r="O12" s="95"/>
      <c r="P12" s="95"/>
      <c r="Q12" s="95"/>
      <c r="R12" s="95"/>
      <c r="S12" s="95"/>
      <c r="T12" s="95"/>
      <c r="U12" s="95"/>
      <c r="V12" s="95"/>
      <c r="W12" s="95"/>
      <c r="X12" s="95"/>
      <c r="Y12" s="95"/>
      <c r="Z12" s="95"/>
      <c r="AA12" s="95"/>
      <c r="AB12" s="95"/>
      <c r="AC12" s="95"/>
      <c r="AD12" s="95"/>
      <c r="AE12" s="95"/>
      <c r="AF12" s="95"/>
      <c r="AG12" s="95"/>
      <c r="AH12" s="95"/>
      <c r="AI12" s="95"/>
      <c r="AJ12" s="95"/>
      <c r="AK12" s="95"/>
      <c r="AL12" s="95"/>
      <c r="AM12" s="95"/>
      <c r="AN12" s="95"/>
      <c r="AO12" s="95"/>
      <c r="AP12" s="95"/>
      <c r="AQ12" s="95"/>
      <c r="AR12" s="95"/>
      <c r="AS12" s="95"/>
      <c r="AT12" s="95"/>
      <c r="AU12" s="95"/>
      <c r="AV12" s="95"/>
      <c r="AW12" s="95"/>
      <c r="AX12" s="95"/>
      <c r="AY12" s="95"/>
      <c r="AZ12" s="95"/>
      <c r="BA12" s="95"/>
      <c r="BB12" s="95"/>
      <c r="BC12" s="95"/>
      <c r="BD12" s="95"/>
      <c r="BE12" s="95"/>
      <c r="BF12" s="95"/>
      <c r="BG12" s="95"/>
      <c r="BH12" s="95"/>
      <c r="BI12" s="13"/>
      <c r="BJ12" s="13"/>
      <c r="BK12" s="70"/>
      <c r="BL12" s="70"/>
      <c r="BM12" s="70"/>
      <c r="BN12" s="70"/>
      <c r="BO12" s="70"/>
    </row>
    <row r="13" spans="1:67" s="14" customFormat="1" ht="0" hidden="1" customHeight="1" x14ac:dyDescent="0.25">
      <c r="A13" s="85"/>
      <c r="B13" s="78" t="s">
        <v>159</v>
      </c>
      <c r="C13" s="78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13"/>
      <c r="S13" s="9"/>
      <c r="T13" s="9"/>
      <c r="U13" s="9"/>
      <c r="V13" s="9"/>
      <c r="W13" s="9"/>
      <c r="X13" s="9"/>
      <c r="Y13" s="9"/>
      <c r="Z13" s="9"/>
      <c r="AA13" s="9"/>
      <c r="AB13" s="9"/>
      <c r="AC13" s="13"/>
      <c r="AD13" s="9"/>
      <c r="AE13" s="9"/>
      <c r="AF13" s="9"/>
      <c r="AG13" s="9"/>
      <c r="AH13" s="13"/>
      <c r="AI13" s="9"/>
      <c r="AJ13" s="9"/>
      <c r="AK13" s="9"/>
      <c r="AL13" s="9"/>
      <c r="AM13" s="13"/>
      <c r="AN13" s="13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13"/>
      <c r="AZ13" s="9"/>
      <c r="BA13" s="9"/>
      <c r="BB13" s="9"/>
      <c r="BC13" s="9"/>
      <c r="BD13" s="13"/>
      <c r="BE13" s="9"/>
      <c r="BF13" s="9"/>
      <c r="BG13" s="9"/>
      <c r="BH13" s="9"/>
      <c r="BI13" s="13"/>
      <c r="BJ13" s="13"/>
      <c r="BK13" s="70"/>
      <c r="BL13" s="70"/>
      <c r="BM13" s="70"/>
      <c r="BN13" s="70"/>
      <c r="BO13" s="70"/>
    </row>
    <row r="14" spans="1:67" s="14" customFormat="1" ht="0" hidden="1" customHeight="1" x14ac:dyDescent="0.25">
      <c r="A14" s="85"/>
      <c r="B14" s="78" t="s">
        <v>160</v>
      </c>
      <c r="C14" s="78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13"/>
      <c r="S14" s="9"/>
      <c r="T14" s="9"/>
      <c r="U14" s="9"/>
      <c r="V14" s="9"/>
      <c r="W14" s="9"/>
      <c r="X14" s="9"/>
      <c r="Y14" s="9"/>
      <c r="Z14" s="9"/>
      <c r="AA14" s="9"/>
      <c r="AB14" s="9"/>
      <c r="AC14" s="13"/>
      <c r="AD14" s="9"/>
      <c r="AE14" s="9"/>
      <c r="AF14" s="9"/>
      <c r="AG14" s="9"/>
      <c r="AH14" s="13"/>
      <c r="AI14" s="9"/>
      <c r="AJ14" s="9"/>
      <c r="AK14" s="9"/>
      <c r="AL14" s="9"/>
      <c r="AM14" s="13"/>
      <c r="AN14" s="13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13"/>
      <c r="AZ14" s="9"/>
      <c r="BA14" s="9"/>
      <c r="BB14" s="9"/>
      <c r="BC14" s="9"/>
      <c r="BD14" s="13"/>
      <c r="BE14" s="9"/>
      <c r="BF14" s="9"/>
      <c r="BG14" s="9"/>
      <c r="BH14" s="9"/>
      <c r="BI14" s="13"/>
      <c r="BJ14" s="13"/>
      <c r="BK14" s="70"/>
      <c r="BL14" s="70"/>
      <c r="BM14" s="70"/>
      <c r="BN14" s="70"/>
      <c r="BO14" s="70"/>
    </row>
    <row r="15" spans="1:67" s="14" customFormat="1" ht="0" hidden="1" customHeight="1" x14ac:dyDescent="0.25">
      <c r="A15" s="85"/>
      <c r="B15" s="78" t="s">
        <v>161</v>
      </c>
      <c r="C15" s="78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13"/>
      <c r="S15" s="9"/>
      <c r="T15" s="9"/>
      <c r="U15" s="9"/>
      <c r="V15" s="9"/>
      <c r="W15" s="9"/>
      <c r="X15" s="9"/>
      <c r="Y15" s="9"/>
      <c r="Z15" s="9"/>
      <c r="AA15" s="9"/>
      <c r="AB15" s="9"/>
      <c r="AC15" s="13"/>
      <c r="AD15" s="9"/>
      <c r="AE15" s="9"/>
      <c r="AF15" s="9"/>
      <c r="AG15" s="9"/>
      <c r="AH15" s="13"/>
      <c r="AI15" s="9"/>
      <c r="AJ15" s="9"/>
      <c r="AK15" s="9"/>
      <c r="AL15" s="9"/>
      <c r="AM15" s="13"/>
      <c r="AN15" s="13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13"/>
      <c r="AZ15" s="9"/>
      <c r="BA15" s="9"/>
      <c r="BB15" s="9"/>
      <c r="BC15" s="9"/>
      <c r="BD15" s="13"/>
      <c r="BE15" s="9"/>
      <c r="BF15" s="9"/>
      <c r="BG15" s="9"/>
      <c r="BH15" s="9"/>
      <c r="BI15" s="13"/>
      <c r="BJ15" s="13"/>
      <c r="BK15" s="70"/>
      <c r="BL15" s="70"/>
      <c r="BM15" s="70"/>
      <c r="BN15" s="70"/>
      <c r="BO15" s="70"/>
    </row>
    <row r="16" spans="1:67" ht="0" hidden="1" customHeight="1" x14ac:dyDescent="0.2">
      <c r="A16" s="85"/>
      <c r="B16" s="78" t="s">
        <v>162</v>
      </c>
      <c r="D16" s="10"/>
      <c r="E16" s="10"/>
      <c r="F16" s="7"/>
      <c r="G16" s="7"/>
      <c r="H16" s="7"/>
      <c r="I16" s="7"/>
      <c r="J16" s="10"/>
      <c r="K16" s="10"/>
      <c r="L16" s="10"/>
      <c r="M16" s="10"/>
      <c r="N16" s="7"/>
      <c r="O16" s="7"/>
      <c r="P16" s="7"/>
      <c r="Q16" s="7"/>
      <c r="R16" s="8"/>
      <c r="S16" s="10"/>
      <c r="T16" s="7"/>
      <c r="U16" s="10"/>
      <c r="V16" s="10"/>
      <c r="W16" s="42" t="s">
        <v>50</v>
      </c>
      <c r="X16" s="10"/>
      <c r="Y16" s="7"/>
      <c r="Z16" s="10"/>
      <c r="AA16" s="10"/>
      <c r="AB16" s="42" t="s">
        <v>50</v>
      </c>
      <c r="AC16" s="8"/>
      <c r="AD16" s="10"/>
      <c r="AE16" s="10"/>
      <c r="AF16" s="10"/>
      <c r="AG16" s="10"/>
      <c r="AH16" s="15"/>
      <c r="AI16" s="7"/>
      <c r="AJ16" s="10"/>
      <c r="AK16" s="10"/>
      <c r="AL16" s="42" t="s">
        <v>50</v>
      </c>
      <c r="AM16" s="81"/>
      <c r="AN16" s="8"/>
      <c r="AO16" s="10"/>
      <c r="AP16" s="7"/>
      <c r="AQ16" s="10"/>
      <c r="AR16" s="10"/>
      <c r="AS16" s="42" t="s">
        <v>50</v>
      </c>
      <c r="AT16" s="10"/>
      <c r="AU16" s="7"/>
      <c r="AV16" s="10"/>
      <c r="AW16" s="10"/>
      <c r="AX16" s="42" t="s">
        <v>50</v>
      </c>
      <c r="AY16" s="8"/>
      <c r="AZ16" s="10"/>
      <c r="BA16" s="10"/>
      <c r="BB16" s="10"/>
      <c r="BC16" s="10"/>
      <c r="BD16" s="15"/>
      <c r="BE16" s="7"/>
      <c r="BF16" s="10"/>
      <c r="BG16" s="10"/>
      <c r="BH16" s="42" t="s">
        <v>50</v>
      </c>
      <c r="BI16" s="31"/>
      <c r="BJ16" s="31"/>
    </row>
    <row r="17" spans="1:71" ht="0" hidden="1" customHeight="1" x14ac:dyDescent="0.2">
      <c r="A17" s="85"/>
      <c r="B17" s="78" t="s">
        <v>146</v>
      </c>
      <c r="D17" s="10"/>
      <c r="E17" s="10"/>
      <c r="F17" s="7"/>
      <c r="G17" s="7"/>
      <c r="H17" s="7"/>
      <c r="I17" s="7"/>
      <c r="J17" s="10"/>
      <c r="K17" s="10"/>
      <c r="L17" s="10"/>
      <c r="M17" s="10"/>
      <c r="N17" s="7"/>
      <c r="O17" s="7"/>
      <c r="P17" s="7"/>
      <c r="Q17" s="7"/>
      <c r="R17" s="8"/>
      <c r="S17" s="10"/>
      <c r="T17" s="7"/>
      <c r="U17" s="10"/>
      <c r="V17" s="10"/>
      <c r="W17" s="42"/>
      <c r="X17" s="10"/>
      <c r="Y17" s="7"/>
      <c r="Z17" s="10"/>
      <c r="AA17" s="10"/>
      <c r="AB17" s="42"/>
      <c r="AC17" s="8"/>
      <c r="AD17" s="10"/>
      <c r="AE17" s="10"/>
      <c r="AF17" s="10"/>
      <c r="AG17" s="10"/>
      <c r="AH17" s="15"/>
      <c r="AI17" s="7"/>
      <c r="AJ17" s="10"/>
      <c r="AK17" s="10"/>
      <c r="AL17" s="42"/>
      <c r="AM17" s="81"/>
      <c r="AN17" s="8"/>
      <c r="AO17" s="10"/>
      <c r="AP17" s="7"/>
      <c r="AQ17" s="10"/>
      <c r="AR17" s="10"/>
      <c r="AS17" s="42"/>
      <c r="AT17" s="10"/>
      <c r="AU17" s="7"/>
      <c r="AV17" s="10"/>
      <c r="AW17" s="10"/>
      <c r="AX17" s="42"/>
      <c r="AY17" s="8"/>
      <c r="AZ17" s="10"/>
      <c r="BA17" s="10"/>
      <c r="BB17" s="10"/>
      <c r="BC17" s="10"/>
      <c r="BD17" s="15"/>
      <c r="BE17" s="7"/>
      <c r="BF17" s="10"/>
      <c r="BG17" s="10"/>
      <c r="BH17" s="42"/>
      <c r="BI17" s="31"/>
      <c r="BJ17" s="31"/>
    </row>
    <row r="18" spans="1:71" ht="11.25" customHeight="1" x14ac:dyDescent="0.2">
      <c r="A18" s="69"/>
      <c r="B18" s="7" t="str">
        <f>"Printed by Jawad Ahmed  29-Mar-22 10:11 AM"</f>
        <v>Printed by Jawad Ahmed  29-Mar-22 10:11 AM</v>
      </c>
      <c r="L18" s="43"/>
      <c r="M18" s="43"/>
      <c r="N18" s="7"/>
      <c r="O18" s="7"/>
      <c r="P18" s="7"/>
      <c r="Q18" s="7"/>
      <c r="R18" s="55" t="s">
        <v>53</v>
      </c>
      <c r="S18" s="44" t="s">
        <v>139</v>
      </c>
      <c r="T18" s="44"/>
      <c r="U18" s="44"/>
      <c r="V18" s="44"/>
      <c r="W18" s="44"/>
      <c r="X18" s="44" t="s">
        <v>140</v>
      </c>
      <c r="Y18" s="44"/>
      <c r="Z18" s="44"/>
      <c r="AA18" s="44"/>
      <c r="AB18" s="44"/>
      <c r="AC18" s="8"/>
      <c r="AD18" s="44" t="s">
        <v>15</v>
      </c>
      <c r="AE18" s="44"/>
      <c r="AF18" s="44"/>
      <c r="AG18" s="44"/>
      <c r="AH18" s="31"/>
      <c r="AI18" s="44" t="s">
        <v>16</v>
      </c>
      <c r="AJ18" s="44"/>
      <c r="AK18" s="44"/>
      <c r="AL18" s="44"/>
      <c r="AM18" s="57"/>
      <c r="AN18" s="55" t="s">
        <v>81</v>
      </c>
      <c r="AO18" s="44" t="s">
        <v>139</v>
      </c>
      <c r="AP18" s="44"/>
      <c r="AQ18" s="44"/>
      <c r="AR18" s="44"/>
      <c r="AS18" s="44"/>
      <c r="AT18" s="44" t="s">
        <v>140</v>
      </c>
      <c r="AU18" s="44"/>
      <c r="AV18" s="44"/>
      <c r="AW18" s="44"/>
      <c r="AX18" s="44"/>
      <c r="AY18" s="8"/>
      <c r="AZ18" s="44" t="s">
        <v>15</v>
      </c>
      <c r="BA18" s="44"/>
      <c r="BB18" s="44"/>
      <c r="BC18" s="44"/>
      <c r="BD18" s="31"/>
      <c r="BE18" s="44" t="s">
        <v>16</v>
      </c>
      <c r="BF18" s="44"/>
      <c r="BG18" s="44"/>
      <c r="BH18" s="44"/>
      <c r="BI18" s="6"/>
      <c r="BJ18" s="6"/>
    </row>
    <row r="19" spans="1:71" ht="11.25" customHeight="1" x14ac:dyDescent="0.2">
      <c r="A19" s="69"/>
      <c r="B19" s="10" t="s">
        <v>163</v>
      </c>
      <c r="C19" s="7"/>
      <c r="D19" s="7"/>
      <c r="E19" s="7"/>
      <c r="F19" s="7"/>
      <c r="G19" s="7"/>
      <c r="H19" s="7"/>
      <c r="I19" s="7"/>
      <c r="J19" s="10"/>
      <c r="K19" s="10"/>
      <c r="L19" s="10"/>
      <c r="M19" s="10"/>
      <c r="N19" s="7"/>
      <c r="O19" s="7"/>
      <c r="P19" s="7"/>
      <c r="Q19" s="7"/>
      <c r="R19" s="55" t="s">
        <v>80</v>
      </c>
      <c r="S19" s="53" t="s">
        <v>164</v>
      </c>
      <c r="T19" s="32" t="s">
        <v>165</v>
      </c>
      <c r="U19" s="32" t="s">
        <v>166</v>
      </c>
      <c r="V19" s="32" t="s">
        <v>167</v>
      </c>
      <c r="W19" s="32" t="s">
        <v>168</v>
      </c>
      <c r="X19" s="53" t="s">
        <v>164</v>
      </c>
      <c r="Y19" s="32" t="s">
        <v>165</v>
      </c>
      <c r="Z19" s="32" t="s">
        <v>166</v>
      </c>
      <c r="AA19" s="32" t="s">
        <v>167</v>
      </c>
      <c r="AB19" s="32" t="s">
        <v>168</v>
      </c>
      <c r="AC19" s="8"/>
      <c r="AD19" s="32" t="s">
        <v>169</v>
      </c>
      <c r="AE19" s="32" t="s">
        <v>166</v>
      </c>
      <c r="AF19" s="32" t="s">
        <v>165</v>
      </c>
      <c r="AG19" s="32" t="s">
        <v>170</v>
      </c>
      <c r="AH19" s="33"/>
      <c r="AI19" s="32" t="s">
        <v>165</v>
      </c>
      <c r="AJ19" s="32" t="s">
        <v>166</v>
      </c>
      <c r="AK19" s="32" t="s">
        <v>167</v>
      </c>
      <c r="AL19" s="32" t="s">
        <v>168</v>
      </c>
      <c r="AM19" s="32"/>
      <c r="AN19" s="55" t="s">
        <v>79</v>
      </c>
      <c r="AO19" s="53" t="s">
        <v>164</v>
      </c>
      <c r="AP19" s="32" t="s">
        <v>165</v>
      </c>
      <c r="AQ19" s="32" t="s">
        <v>166</v>
      </c>
      <c r="AR19" s="32" t="s">
        <v>167</v>
      </c>
      <c r="AS19" s="32" t="s">
        <v>168</v>
      </c>
      <c r="AT19" s="53" t="s">
        <v>164</v>
      </c>
      <c r="AU19" s="32" t="s">
        <v>165</v>
      </c>
      <c r="AV19" s="32" t="s">
        <v>166</v>
      </c>
      <c r="AW19" s="32" t="s">
        <v>167</v>
      </c>
      <c r="AX19" s="32" t="s">
        <v>168</v>
      </c>
      <c r="AY19" s="8"/>
      <c r="AZ19" s="32" t="s">
        <v>169</v>
      </c>
      <c r="BA19" s="32" t="s">
        <v>166</v>
      </c>
      <c r="BB19" s="32" t="s">
        <v>165</v>
      </c>
      <c r="BC19" s="32" t="s">
        <v>170</v>
      </c>
      <c r="BD19" s="33"/>
      <c r="BE19" s="32" t="s">
        <v>165</v>
      </c>
      <c r="BF19" s="32" t="s">
        <v>166</v>
      </c>
      <c r="BG19" s="32" t="s">
        <v>167</v>
      </c>
      <c r="BH19" s="32" t="s">
        <v>168</v>
      </c>
      <c r="BI19" s="6"/>
      <c r="BJ19" s="6"/>
    </row>
    <row r="20" spans="1:71" s="14" customFormat="1" ht="11.25" customHeight="1" x14ac:dyDescent="0.2">
      <c r="A20" s="70"/>
      <c r="B20" s="73"/>
      <c r="C20" s="16" t="s">
        <v>4</v>
      </c>
      <c r="D20" s="17" t="s">
        <v>136</v>
      </c>
      <c r="E20" s="63" t="s">
        <v>97</v>
      </c>
      <c r="F20" s="16" t="s">
        <v>0</v>
      </c>
      <c r="G20" s="16" t="s">
        <v>113</v>
      </c>
      <c r="H20" s="16"/>
      <c r="I20" s="16"/>
      <c r="J20" s="16" t="s">
        <v>114</v>
      </c>
      <c r="K20" s="16" t="s">
        <v>109</v>
      </c>
      <c r="L20" s="16" t="s">
        <v>51</v>
      </c>
      <c r="M20" s="16" t="s">
        <v>127</v>
      </c>
      <c r="N20" s="18" t="s">
        <v>9</v>
      </c>
      <c r="O20" s="17" t="s">
        <v>5</v>
      </c>
      <c r="P20" s="18" t="s">
        <v>52</v>
      </c>
      <c r="Q20" s="27" t="s">
        <v>2</v>
      </c>
      <c r="R20" s="56" t="s">
        <v>79</v>
      </c>
      <c r="S20" s="19" t="s">
        <v>13</v>
      </c>
      <c r="T20" s="18" t="s">
        <v>12</v>
      </c>
      <c r="U20" s="19" t="s">
        <v>11</v>
      </c>
      <c r="V20" s="19" t="s">
        <v>10</v>
      </c>
      <c r="W20" s="19" t="s">
        <v>14</v>
      </c>
      <c r="X20" s="19" t="s">
        <v>13</v>
      </c>
      <c r="Y20" s="18" t="s">
        <v>12</v>
      </c>
      <c r="Z20" s="19" t="s">
        <v>11</v>
      </c>
      <c r="AA20" s="19" t="s">
        <v>10</v>
      </c>
      <c r="AB20" s="19" t="s">
        <v>14</v>
      </c>
      <c r="AC20" s="20"/>
      <c r="AD20" s="19" t="s">
        <v>10</v>
      </c>
      <c r="AE20" s="19" t="s">
        <v>11</v>
      </c>
      <c r="AF20" s="19" t="s">
        <v>12</v>
      </c>
      <c r="AG20" s="19" t="s">
        <v>13</v>
      </c>
      <c r="AH20" s="20"/>
      <c r="AI20" s="18" t="s">
        <v>12</v>
      </c>
      <c r="AJ20" s="19" t="s">
        <v>11</v>
      </c>
      <c r="AK20" s="19" t="s">
        <v>10</v>
      </c>
      <c r="AL20" s="19" t="s">
        <v>14</v>
      </c>
      <c r="AM20" s="20"/>
      <c r="AN20" s="56" t="s">
        <v>82</v>
      </c>
      <c r="AO20" s="19" t="s">
        <v>13</v>
      </c>
      <c r="AP20" s="18" t="s">
        <v>12</v>
      </c>
      <c r="AQ20" s="19" t="s">
        <v>11</v>
      </c>
      <c r="AR20" s="19" t="s">
        <v>10</v>
      </c>
      <c r="AS20" s="19" t="s">
        <v>14</v>
      </c>
      <c r="AT20" s="19" t="s">
        <v>13</v>
      </c>
      <c r="AU20" s="18" t="s">
        <v>12</v>
      </c>
      <c r="AV20" s="19" t="s">
        <v>11</v>
      </c>
      <c r="AW20" s="19" t="s">
        <v>10</v>
      </c>
      <c r="AX20" s="19" t="s">
        <v>14</v>
      </c>
      <c r="AY20" s="20"/>
      <c r="AZ20" s="19" t="s">
        <v>10</v>
      </c>
      <c r="BA20" s="19" t="s">
        <v>11</v>
      </c>
      <c r="BB20" s="19" t="s">
        <v>12</v>
      </c>
      <c r="BC20" s="19" t="s">
        <v>13</v>
      </c>
      <c r="BD20" s="20"/>
      <c r="BE20" s="18" t="s">
        <v>12</v>
      </c>
      <c r="BF20" s="19" t="s">
        <v>11</v>
      </c>
      <c r="BG20" s="19" t="s">
        <v>10</v>
      </c>
      <c r="BH20" s="19" t="s">
        <v>14</v>
      </c>
      <c r="BI20" s="6"/>
      <c r="BJ20" s="6"/>
      <c r="BK20" s="70"/>
      <c r="BL20" s="70"/>
      <c r="BM20" s="70"/>
      <c r="BN20" s="70"/>
      <c r="BO20" s="70"/>
    </row>
    <row r="21" spans="1:71" s="36" customFormat="1" ht="10.5" customHeight="1" x14ac:dyDescent="0.2">
      <c r="A21" s="72"/>
      <c r="C21" s="2" t="s">
        <v>171</v>
      </c>
      <c r="D21" s="2"/>
      <c r="E21" s="2"/>
      <c r="F21" s="2"/>
      <c r="G21" s="2"/>
      <c r="H21" s="2"/>
      <c r="I21" s="2"/>
      <c r="J21" s="2"/>
      <c r="K21" s="2"/>
      <c r="N21" s="39" t="s">
        <v>172</v>
      </c>
      <c r="Q21" s="37"/>
      <c r="R21" s="41"/>
      <c r="AC21" s="52"/>
      <c r="AE21" s="38"/>
      <c r="AF21" s="38"/>
      <c r="AH21" s="40"/>
      <c r="AM21" s="40"/>
      <c r="AN21" s="41"/>
      <c r="AY21" s="52"/>
      <c r="BA21" s="38"/>
      <c r="BB21" s="38"/>
      <c r="BD21" s="40"/>
      <c r="BI21" s="47"/>
      <c r="BJ21" s="47"/>
      <c r="BK21" s="72"/>
      <c r="BL21" s="72"/>
      <c r="BM21" s="72"/>
      <c r="BN21" s="72"/>
      <c r="BO21" s="72"/>
    </row>
    <row r="22" spans="1:71" s="36" customFormat="1" ht="10.5" customHeight="1" x14ac:dyDescent="0.2">
      <c r="A22" s="72"/>
      <c r="D22" s="38" t="s">
        <v>173</v>
      </c>
      <c r="E22" s="38"/>
      <c r="N22" s="39" t="s">
        <v>174</v>
      </c>
      <c r="P22" s="94" t="s">
        <v>175</v>
      </c>
      <c r="R22" s="94" t="s">
        <v>176</v>
      </c>
      <c r="S22" s="39"/>
      <c r="X22" s="39"/>
      <c r="AC22" s="52"/>
      <c r="AD22" s="38"/>
      <c r="AE22" s="38"/>
      <c r="AF22" s="38"/>
      <c r="AG22" s="39"/>
      <c r="AH22" s="82"/>
      <c r="AI22" s="39"/>
      <c r="AJ22" s="39"/>
      <c r="AK22" s="39"/>
      <c r="AL22" s="39"/>
      <c r="AM22" s="51"/>
      <c r="AN22" s="39"/>
      <c r="AO22" s="39"/>
      <c r="AT22" s="39"/>
      <c r="AY22" s="52"/>
      <c r="AZ22" s="38"/>
      <c r="BA22" s="38"/>
      <c r="BB22" s="38"/>
      <c r="BC22" s="39"/>
      <c r="BD22" s="82"/>
      <c r="BE22" s="39"/>
      <c r="BF22" s="39"/>
      <c r="BG22" s="39"/>
      <c r="BH22" s="39"/>
      <c r="BI22" s="47"/>
      <c r="BJ22" s="47"/>
      <c r="BK22" s="72"/>
      <c r="BL22" s="72"/>
      <c r="BM22" s="72"/>
      <c r="BN22" s="72"/>
      <c r="BO22" s="72"/>
    </row>
    <row r="23" spans="1:71" s="21" customFormat="1" ht="10.5" customHeight="1" x14ac:dyDescent="0.2">
      <c r="A23" s="71"/>
      <c r="C23" s="22">
        <v>44585.401388888888</v>
      </c>
      <c r="D23" s="35" t="s">
        <v>177</v>
      </c>
      <c r="E23" s="35"/>
      <c r="F23" s="35" t="s">
        <v>57</v>
      </c>
      <c r="G23" s="35" t="s">
        <v>178</v>
      </c>
      <c r="H23" s="35"/>
      <c r="I23" s="35"/>
      <c r="J23" s="35" t="s">
        <v>179</v>
      </c>
      <c r="K23" s="79" t="s">
        <v>179</v>
      </c>
      <c r="L23" s="35" t="s">
        <v>180</v>
      </c>
      <c r="M23" s="79"/>
      <c r="N23" s="101">
        <v>615.83000000000004</v>
      </c>
      <c r="O23" s="35" t="s">
        <v>181</v>
      </c>
      <c r="P23" s="102">
        <v>1</v>
      </c>
      <c r="Q23" s="23">
        <v>44615.401388888888</v>
      </c>
      <c r="R23" s="1">
        <v>615.83000000000004</v>
      </c>
      <c r="S23" s="101"/>
      <c r="T23" s="101"/>
      <c r="U23" s="101"/>
      <c r="V23" s="101">
        <v>615.83000000000004</v>
      </c>
      <c r="W23" s="101"/>
      <c r="X23" s="101"/>
      <c r="Y23" s="101"/>
      <c r="Z23" s="101"/>
      <c r="AA23" s="101">
        <v>615.83000000000004</v>
      </c>
      <c r="AB23" s="101"/>
      <c r="AC23" s="83"/>
      <c r="AD23" s="101"/>
      <c r="AE23" s="101"/>
      <c r="AF23" s="101"/>
      <c r="AG23" s="101"/>
      <c r="AH23" s="83"/>
      <c r="AI23" s="101"/>
      <c r="AJ23" s="101"/>
      <c r="AK23" s="101">
        <v>615.83000000000004</v>
      </c>
      <c r="AL23" s="101"/>
      <c r="AM23" s="83"/>
      <c r="AN23" s="101">
        <v>615.83000000000004</v>
      </c>
      <c r="AO23" s="101"/>
      <c r="AP23" s="101"/>
      <c r="AQ23" s="101"/>
      <c r="AR23" s="101"/>
      <c r="AS23" s="101"/>
      <c r="AT23" s="101"/>
      <c r="AU23" s="101"/>
      <c r="AV23" s="101"/>
      <c r="AW23" s="101"/>
      <c r="AX23" s="101"/>
      <c r="AY23" s="83"/>
      <c r="AZ23" s="101"/>
      <c r="BA23" s="101"/>
      <c r="BB23" s="101"/>
      <c r="BC23" s="101"/>
      <c r="BD23" s="83"/>
      <c r="BE23" s="101"/>
      <c r="BF23" s="101"/>
      <c r="BG23" s="101"/>
      <c r="BH23" s="101"/>
      <c r="BI23" s="46"/>
      <c r="BJ23" s="46"/>
      <c r="BK23" s="76"/>
      <c r="BL23" s="76"/>
      <c r="BM23" s="76"/>
      <c r="BN23" s="76"/>
      <c r="BO23" s="76"/>
      <c r="BP23" s="28"/>
      <c r="BQ23" s="28"/>
      <c r="BR23" s="28"/>
      <c r="BS23" s="28"/>
    </row>
    <row r="24" spans="1:71" s="21" customFormat="1" ht="10.5" customHeight="1" x14ac:dyDescent="0.2">
      <c r="A24" s="71"/>
      <c r="C24" s="22">
        <v>44599.318749999999</v>
      </c>
      <c r="D24" s="35" t="s">
        <v>177</v>
      </c>
      <c r="E24" s="35"/>
      <c r="F24" s="35" t="s">
        <v>57</v>
      </c>
      <c r="G24" s="35" t="s">
        <v>182</v>
      </c>
      <c r="H24" s="35"/>
      <c r="I24" s="35"/>
      <c r="J24" s="35" t="s">
        <v>183</v>
      </c>
      <c r="K24" s="79" t="s">
        <v>183</v>
      </c>
      <c r="L24" s="35" t="s">
        <v>180</v>
      </c>
      <c r="M24" s="79"/>
      <c r="N24" s="101">
        <v>339</v>
      </c>
      <c r="O24" s="35" t="s">
        <v>181</v>
      </c>
      <c r="P24" s="102">
        <v>1</v>
      </c>
      <c r="Q24" s="23">
        <v>44629.318749999999</v>
      </c>
      <c r="R24" s="1">
        <v>339</v>
      </c>
      <c r="S24" s="101"/>
      <c r="T24" s="101"/>
      <c r="U24" s="101">
        <v>339</v>
      </c>
      <c r="V24" s="101"/>
      <c r="W24" s="101"/>
      <c r="X24" s="101"/>
      <c r="Y24" s="101"/>
      <c r="Z24" s="101">
        <v>339</v>
      </c>
      <c r="AA24" s="101"/>
      <c r="AB24" s="101"/>
      <c r="AC24" s="83"/>
      <c r="AD24" s="101"/>
      <c r="AE24" s="101"/>
      <c r="AF24" s="101"/>
      <c r="AG24" s="101"/>
      <c r="AH24" s="83"/>
      <c r="AI24" s="101"/>
      <c r="AJ24" s="101">
        <v>339</v>
      </c>
      <c r="AK24" s="101"/>
      <c r="AL24" s="101"/>
      <c r="AM24" s="83"/>
      <c r="AN24" s="101">
        <v>339</v>
      </c>
      <c r="AO24" s="101"/>
      <c r="AP24" s="101"/>
      <c r="AQ24" s="101"/>
      <c r="AR24" s="101"/>
      <c r="AS24" s="101"/>
      <c r="AT24" s="101"/>
      <c r="AU24" s="101"/>
      <c r="AV24" s="101"/>
      <c r="AW24" s="101"/>
      <c r="AX24" s="101"/>
      <c r="AY24" s="83"/>
      <c r="AZ24" s="101"/>
      <c r="BA24" s="101"/>
      <c r="BB24" s="101"/>
      <c r="BC24" s="101"/>
      <c r="BD24" s="83"/>
      <c r="BE24" s="101"/>
      <c r="BF24" s="101"/>
      <c r="BG24" s="101"/>
      <c r="BH24" s="101"/>
      <c r="BI24" s="46"/>
      <c r="BJ24" s="46"/>
      <c r="BK24" s="76"/>
      <c r="BL24" s="76"/>
      <c r="BM24" s="76"/>
      <c r="BN24" s="76"/>
      <c r="BO24" s="76"/>
      <c r="BP24" s="28"/>
      <c r="BQ24" s="28"/>
      <c r="BR24" s="28"/>
      <c r="BS24" s="28"/>
    </row>
    <row r="25" spans="1:71" s="21" customFormat="1" ht="10.5" customHeight="1" x14ac:dyDescent="0.2">
      <c r="A25" s="71"/>
      <c r="C25" s="22">
        <v>44608.421527777777</v>
      </c>
      <c r="D25" s="35" t="s">
        <v>177</v>
      </c>
      <c r="E25" s="35"/>
      <c r="F25" s="35" t="s">
        <v>57</v>
      </c>
      <c r="G25" s="35" t="s">
        <v>184</v>
      </c>
      <c r="H25" s="35"/>
      <c r="I25" s="35"/>
      <c r="J25" s="35" t="s">
        <v>185</v>
      </c>
      <c r="K25" s="79" t="s">
        <v>185</v>
      </c>
      <c r="L25" s="35" t="s">
        <v>180</v>
      </c>
      <c r="M25" s="79"/>
      <c r="N25" s="101">
        <v>769.98</v>
      </c>
      <c r="O25" s="35" t="s">
        <v>181</v>
      </c>
      <c r="P25" s="102">
        <v>1</v>
      </c>
      <c r="Q25" s="23">
        <v>44638.421527777777</v>
      </c>
      <c r="R25" s="1">
        <v>769.98</v>
      </c>
      <c r="S25" s="101"/>
      <c r="T25" s="101">
        <v>769.98</v>
      </c>
      <c r="U25" s="101"/>
      <c r="V25" s="101"/>
      <c r="W25" s="101"/>
      <c r="X25" s="101"/>
      <c r="Y25" s="101">
        <v>769.98</v>
      </c>
      <c r="Z25" s="101"/>
      <c r="AA25" s="101"/>
      <c r="AB25" s="101"/>
      <c r="AC25" s="83"/>
      <c r="AD25" s="101"/>
      <c r="AE25" s="101"/>
      <c r="AF25" s="101"/>
      <c r="AG25" s="101"/>
      <c r="AH25" s="83"/>
      <c r="AI25" s="101">
        <v>769.98</v>
      </c>
      <c r="AJ25" s="101"/>
      <c r="AK25" s="101"/>
      <c r="AL25" s="101"/>
      <c r="AM25" s="83"/>
      <c r="AN25" s="101">
        <v>769.98</v>
      </c>
      <c r="AO25" s="101"/>
      <c r="AP25" s="101"/>
      <c r="AQ25" s="101"/>
      <c r="AR25" s="101"/>
      <c r="AS25" s="101"/>
      <c r="AT25" s="101"/>
      <c r="AU25" s="101"/>
      <c r="AV25" s="101"/>
      <c r="AW25" s="101"/>
      <c r="AX25" s="101"/>
      <c r="AY25" s="83"/>
      <c r="AZ25" s="101"/>
      <c r="BA25" s="101"/>
      <c r="BB25" s="101"/>
      <c r="BC25" s="101"/>
      <c r="BD25" s="83"/>
      <c r="BE25" s="101"/>
      <c r="BF25" s="101"/>
      <c r="BG25" s="101"/>
      <c r="BH25" s="101"/>
      <c r="BI25" s="46"/>
      <c r="BJ25" s="46"/>
      <c r="BK25" s="76"/>
      <c r="BL25" s="76"/>
      <c r="BM25" s="76"/>
      <c r="BN25" s="76"/>
      <c r="BO25" s="76"/>
      <c r="BP25" s="28"/>
      <c r="BQ25" s="28"/>
      <c r="BR25" s="28"/>
      <c r="BS25" s="28"/>
    </row>
    <row r="26" spans="1:71" s="21" customFormat="1" ht="10.5" customHeight="1" x14ac:dyDescent="0.2">
      <c r="A26" s="71"/>
      <c r="C26" s="22">
        <v>44624.343055555553</v>
      </c>
      <c r="D26" s="35" t="s">
        <v>177</v>
      </c>
      <c r="E26" s="35"/>
      <c r="F26" s="35" t="s">
        <v>57</v>
      </c>
      <c r="G26" s="35" t="s">
        <v>186</v>
      </c>
      <c r="H26" s="35"/>
      <c r="I26" s="35"/>
      <c r="J26" s="35" t="s">
        <v>187</v>
      </c>
      <c r="K26" s="79" t="s">
        <v>188</v>
      </c>
      <c r="L26" s="35" t="s">
        <v>180</v>
      </c>
      <c r="M26" s="79"/>
      <c r="N26" s="101">
        <v>1761.32</v>
      </c>
      <c r="O26" s="35" t="s">
        <v>181</v>
      </c>
      <c r="P26" s="102">
        <v>1</v>
      </c>
      <c r="Q26" s="23">
        <v>44654.343055555553</v>
      </c>
      <c r="R26" s="1">
        <v>1761.32</v>
      </c>
      <c r="S26" s="101">
        <v>1761.32</v>
      </c>
      <c r="T26" s="101"/>
      <c r="U26" s="101"/>
      <c r="V26" s="101"/>
      <c r="W26" s="101"/>
      <c r="X26" s="101">
        <v>1761.32</v>
      </c>
      <c r="Y26" s="101"/>
      <c r="Z26" s="101"/>
      <c r="AA26" s="101"/>
      <c r="AB26" s="101"/>
      <c r="AC26" s="83"/>
      <c r="AD26" s="101"/>
      <c r="AE26" s="101"/>
      <c r="AF26" s="101"/>
      <c r="AG26" s="101">
        <v>1761.32</v>
      </c>
      <c r="AH26" s="83"/>
      <c r="AI26" s="101"/>
      <c r="AJ26" s="101"/>
      <c r="AK26" s="101"/>
      <c r="AL26" s="101"/>
      <c r="AM26" s="83"/>
      <c r="AN26" s="101">
        <v>1761.32</v>
      </c>
      <c r="AO26" s="101"/>
      <c r="AP26" s="101"/>
      <c r="AQ26" s="101"/>
      <c r="AR26" s="101"/>
      <c r="AS26" s="101"/>
      <c r="AT26" s="101"/>
      <c r="AU26" s="101"/>
      <c r="AV26" s="101"/>
      <c r="AW26" s="101"/>
      <c r="AX26" s="101"/>
      <c r="AY26" s="83"/>
      <c r="AZ26" s="101"/>
      <c r="BA26" s="101"/>
      <c r="BB26" s="101"/>
      <c r="BC26" s="101"/>
      <c r="BD26" s="83"/>
      <c r="BE26" s="101"/>
      <c r="BF26" s="101"/>
      <c r="BG26" s="101"/>
      <c r="BH26" s="101"/>
      <c r="BI26" s="46"/>
      <c r="BJ26" s="46"/>
      <c r="BK26" s="76"/>
      <c r="BL26" s="76"/>
      <c r="BM26" s="76"/>
      <c r="BN26" s="76"/>
      <c r="BO26" s="76"/>
      <c r="BP26" s="28"/>
      <c r="BQ26" s="28"/>
      <c r="BR26" s="28"/>
      <c r="BS26" s="28"/>
    </row>
    <row r="27" spans="1:71" s="21" customFormat="1" ht="10.5" customHeight="1" x14ac:dyDescent="0.2">
      <c r="A27" s="71"/>
      <c r="C27" s="22">
        <v>44636.274305555555</v>
      </c>
      <c r="D27" s="35" t="s">
        <v>177</v>
      </c>
      <c r="E27" s="35"/>
      <c r="F27" s="35" t="s">
        <v>57</v>
      </c>
      <c r="G27" s="35" t="s">
        <v>189</v>
      </c>
      <c r="H27" s="35"/>
      <c r="I27" s="35"/>
      <c r="J27" s="35" t="s">
        <v>190</v>
      </c>
      <c r="K27" s="79" t="s">
        <v>190</v>
      </c>
      <c r="L27" s="35" t="s">
        <v>180</v>
      </c>
      <c r="M27" s="79"/>
      <c r="N27" s="101">
        <v>297.39999999999998</v>
      </c>
      <c r="O27" s="35" t="s">
        <v>181</v>
      </c>
      <c r="P27" s="102">
        <v>1</v>
      </c>
      <c r="Q27" s="23">
        <v>44666.274305555555</v>
      </c>
      <c r="R27" s="101">
        <v>297.39999999999998</v>
      </c>
      <c r="S27" s="101">
        <v>297.39999999999998</v>
      </c>
      <c r="T27" s="101"/>
      <c r="U27" s="101"/>
      <c r="V27" s="101"/>
      <c r="W27" s="101"/>
      <c r="X27" s="101">
        <v>297.39999999999998</v>
      </c>
      <c r="Y27" s="101"/>
      <c r="Z27" s="101"/>
      <c r="AA27" s="101"/>
      <c r="AB27" s="101"/>
      <c r="AC27" s="83"/>
      <c r="AD27" s="101"/>
      <c r="AE27" s="101"/>
      <c r="AF27" s="101"/>
      <c r="AG27" s="101">
        <v>297.39999999999998</v>
      </c>
      <c r="AH27" s="83"/>
      <c r="AI27" s="101"/>
      <c r="AJ27" s="101"/>
      <c r="AK27" s="101"/>
      <c r="AL27" s="101"/>
      <c r="AM27" s="83"/>
      <c r="AN27" s="101">
        <v>297.39999999999998</v>
      </c>
      <c r="AO27" s="101"/>
      <c r="AP27" s="101"/>
      <c r="AQ27" s="101"/>
      <c r="AR27" s="101"/>
      <c r="AS27" s="101"/>
      <c r="AT27" s="101"/>
      <c r="AU27" s="101"/>
      <c r="AV27" s="101"/>
      <c r="AW27" s="101"/>
      <c r="AX27" s="101"/>
      <c r="AY27" s="83"/>
      <c r="AZ27" s="101"/>
      <c r="BA27" s="101"/>
      <c r="BB27" s="101"/>
      <c r="BC27" s="101"/>
      <c r="BD27" s="83"/>
      <c r="BE27" s="101"/>
      <c r="BF27" s="101"/>
      <c r="BG27" s="101"/>
      <c r="BH27" s="101"/>
      <c r="BI27" s="46"/>
      <c r="BJ27" s="46"/>
      <c r="BK27" s="76"/>
      <c r="BL27" s="76"/>
      <c r="BM27" s="76"/>
      <c r="BN27" s="76"/>
      <c r="BO27" s="76"/>
      <c r="BP27" s="28"/>
      <c r="BQ27" s="28"/>
      <c r="BR27" s="28"/>
      <c r="BS27" s="28"/>
    </row>
    <row r="28" spans="1:71" s="21" customFormat="1" ht="10.5" customHeight="1" x14ac:dyDescent="0.2">
      <c r="A28" s="71"/>
      <c r="C28" s="22">
        <v>44649.336805555555</v>
      </c>
      <c r="D28" s="35" t="s">
        <v>177</v>
      </c>
      <c r="E28" s="35"/>
      <c r="F28" s="35" t="s">
        <v>57</v>
      </c>
      <c r="G28" s="35" t="s">
        <v>191</v>
      </c>
      <c r="H28" s="35"/>
      <c r="I28" s="35"/>
      <c r="J28" s="35" t="s">
        <v>192</v>
      </c>
      <c r="K28" s="79" t="s">
        <v>192</v>
      </c>
      <c r="L28" s="35" t="s">
        <v>180</v>
      </c>
      <c r="M28" s="79"/>
      <c r="N28" s="101">
        <v>1122.95</v>
      </c>
      <c r="O28" s="35" t="s">
        <v>181</v>
      </c>
      <c r="P28" s="102">
        <v>1</v>
      </c>
      <c r="Q28" s="23">
        <v>44679.336805555555</v>
      </c>
      <c r="R28" s="101">
        <v>1122.95</v>
      </c>
      <c r="S28" s="101">
        <v>1122.95</v>
      </c>
      <c r="T28" s="101"/>
      <c r="U28" s="101"/>
      <c r="V28" s="101"/>
      <c r="W28" s="101"/>
      <c r="X28" s="101">
        <v>1122.95</v>
      </c>
      <c r="Y28" s="101"/>
      <c r="Z28" s="101"/>
      <c r="AA28" s="101"/>
      <c r="AB28" s="101"/>
      <c r="AC28" s="83"/>
      <c r="AD28" s="101"/>
      <c r="AE28" s="101"/>
      <c r="AF28" s="101"/>
      <c r="AG28" s="101">
        <v>1122.95</v>
      </c>
      <c r="AH28" s="83"/>
      <c r="AI28" s="101"/>
      <c r="AJ28" s="101"/>
      <c r="AK28" s="101"/>
      <c r="AL28" s="101"/>
      <c r="AM28" s="83"/>
      <c r="AN28" s="101">
        <v>1122.95</v>
      </c>
      <c r="AO28" s="101"/>
      <c r="AP28" s="101"/>
      <c r="AQ28" s="101"/>
      <c r="AR28" s="101"/>
      <c r="AS28" s="101"/>
      <c r="AT28" s="101"/>
      <c r="AU28" s="101"/>
      <c r="AV28" s="101"/>
      <c r="AW28" s="101"/>
      <c r="AX28" s="101"/>
      <c r="AY28" s="83"/>
      <c r="AZ28" s="101"/>
      <c r="BA28" s="101"/>
      <c r="BB28" s="101"/>
      <c r="BC28" s="101"/>
      <c r="BD28" s="83"/>
      <c r="BE28" s="101"/>
      <c r="BF28" s="101"/>
      <c r="BG28" s="101"/>
      <c r="BH28" s="101"/>
      <c r="BI28" s="46"/>
      <c r="BJ28" s="46"/>
      <c r="BK28" s="76"/>
      <c r="BL28" s="76"/>
      <c r="BM28" s="76"/>
      <c r="BN28" s="76"/>
      <c r="BO28" s="76"/>
      <c r="BP28" s="28"/>
      <c r="BQ28" s="28"/>
      <c r="BR28" s="28"/>
      <c r="BS28" s="28"/>
    </row>
    <row r="29" spans="1:71" s="25" customFormat="1" ht="10.5" customHeight="1" x14ac:dyDescent="0.2">
      <c r="A29" s="64"/>
      <c r="B29" s="4"/>
      <c r="D29" s="24"/>
      <c r="E29" s="24"/>
      <c r="F29" s="24"/>
      <c r="G29" s="24"/>
      <c r="H29" s="24"/>
      <c r="I29" s="24"/>
      <c r="J29" s="24"/>
      <c r="K29" s="24"/>
      <c r="L29" s="24"/>
      <c r="M29" s="24"/>
      <c r="P29" s="34"/>
      <c r="Q29" s="54" t="s">
        <v>193</v>
      </c>
      <c r="R29" s="29">
        <f t="shared" ref="R29:W29" si="0">SUM(R23:R28)</f>
        <v>4906.4800000000005</v>
      </c>
      <c r="S29" s="29">
        <f t="shared" si="0"/>
        <v>3181.67</v>
      </c>
      <c r="T29" s="29">
        <f t="shared" si="0"/>
        <v>769.98</v>
      </c>
      <c r="U29" s="29">
        <f t="shared" si="0"/>
        <v>339</v>
      </c>
      <c r="V29" s="29">
        <f t="shared" si="0"/>
        <v>615.83000000000004</v>
      </c>
      <c r="W29" s="29">
        <f t="shared" si="0"/>
        <v>0</v>
      </c>
      <c r="X29" s="29">
        <f>SUM(S23:S28)</f>
        <v>3181.67</v>
      </c>
      <c r="Y29" s="29">
        <f>SUM(T23:T28)</f>
        <v>769.98</v>
      </c>
      <c r="Z29" s="29">
        <f>SUM(U23:U28)</f>
        <v>339</v>
      </c>
      <c r="AA29" s="29">
        <f>SUM(V23:V28)</f>
        <v>615.83000000000004</v>
      </c>
      <c r="AB29" s="29">
        <f>SUM(W23:W28)</f>
        <v>0</v>
      </c>
      <c r="AC29" s="86"/>
      <c r="AD29" s="29">
        <f>SUM(AD23:AD28)</f>
        <v>0</v>
      </c>
      <c r="AE29" s="29">
        <f>SUM(AE23:AE28)</f>
        <v>0</v>
      </c>
      <c r="AF29" s="29">
        <f>SUM(AF23:AF28)</f>
        <v>0</v>
      </c>
      <c r="AG29" s="29">
        <f>SUM(S23:S28)</f>
        <v>3181.67</v>
      </c>
      <c r="AH29" s="86"/>
      <c r="AI29" s="29">
        <f>SUM(T23:T28)</f>
        <v>769.98</v>
      </c>
      <c r="AJ29" s="29">
        <f>SUM(U23:U28)</f>
        <v>339</v>
      </c>
      <c r="AK29" s="29">
        <f>SUM(V23:V28)</f>
        <v>615.83000000000004</v>
      </c>
      <c r="AL29" s="29">
        <f>SUM(W23:W28)</f>
        <v>0</v>
      </c>
      <c r="AM29" s="86"/>
      <c r="AN29" s="29">
        <f t="shared" ref="AN29:AS29" si="1">SUM(AN23:AN28)</f>
        <v>4906.4800000000005</v>
      </c>
      <c r="AO29" s="29">
        <f t="shared" si="1"/>
        <v>0</v>
      </c>
      <c r="AP29" s="29">
        <f t="shared" si="1"/>
        <v>0</v>
      </c>
      <c r="AQ29" s="29">
        <f t="shared" si="1"/>
        <v>0</v>
      </c>
      <c r="AR29" s="29">
        <f t="shared" si="1"/>
        <v>0</v>
      </c>
      <c r="AS29" s="29">
        <f t="shared" si="1"/>
        <v>0</v>
      </c>
      <c r="AT29" s="29">
        <f>SUM(AO23:AO28)</f>
        <v>0</v>
      </c>
      <c r="AU29" s="29">
        <f>SUM(AP23:AP28)</f>
        <v>0</v>
      </c>
      <c r="AV29" s="29">
        <f>SUM(AQ23:AQ28)</f>
        <v>0</v>
      </c>
      <c r="AW29" s="29">
        <f>SUM(AR23:AR28)</f>
        <v>0</v>
      </c>
      <c r="AX29" s="29">
        <f>SUM(AS23:AS28)</f>
        <v>0</v>
      </c>
      <c r="AY29" s="86"/>
      <c r="AZ29" s="29">
        <f>SUM(AZ23:AZ28)</f>
        <v>0</v>
      </c>
      <c r="BA29" s="29">
        <f>SUM(BA23:BA28)</f>
        <v>0</v>
      </c>
      <c r="BB29" s="29">
        <f>SUM(BB23:BB28)</f>
        <v>0</v>
      </c>
      <c r="BC29" s="29">
        <f>SUM(AO23:AO28)</f>
        <v>0</v>
      </c>
      <c r="BD29" s="86"/>
      <c r="BE29" s="29">
        <f>SUM(AP23:AP28)</f>
        <v>0</v>
      </c>
      <c r="BF29" s="29">
        <f>SUM(AQ23:AQ28)</f>
        <v>0</v>
      </c>
      <c r="BG29" s="29">
        <f>SUM(AR23:AR28)</f>
        <v>0</v>
      </c>
      <c r="BH29" s="29">
        <f>SUM(AS23:AS28)</f>
        <v>0</v>
      </c>
      <c r="BI29" s="48"/>
      <c r="BJ29" s="48"/>
      <c r="BK29" s="77"/>
      <c r="BL29" s="77"/>
      <c r="BM29" s="77"/>
      <c r="BN29" s="77"/>
      <c r="BO29" s="77"/>
    </row>
    <row r="30" spans="1:71" s="25" customFormat="1" ht="10.5" customHeight="1" x14ac:dyDescent="0.2">
      <c r="A30" s="84"/>
      <c r="B30" s="4"/>
      <c r="D30" s="24"/>
      <c r="E30" s="24"/>
      <c r="F30" s="24"/>
      <c r="G30" s="24"/>
      <c r="H30" s="24"/>
      <c r="I30" s="24"/>
      <c r="J30" s="24"/>
      <c r="K30" s="24"/>
      <c r="L30" s="24"/>
      <c r="M30" s="24"/>
      <c r="P30" s="34"/>
      <c r="Q30" s="54"/>
      <c r="R30" s="50"/>
      <c r="S30" s="62">
        <f t="shared" ref="S30:AB30" si="2">IF($R29=0,0,S29/$R29)</f>
        <v>0.64846284913012986</v>
      </c>
      <c r="T30" s="62">
        <f t="shared" si="2"/>
        <v>0.15693124194942198</v>
      </c>
      <c r="U30" s="62">
        <f t="shared" si="2"/>
        <v>6.9092302424548752E-2</v>
      </c>
      <c r="V30" s="62">
        <f t="shared" si="2"/>
        <v>0.12551360649589929</v>
      </c>
      <c r="W30" s="62">
        <f t="shared" si="2"/>
        <v>0</v>
      </c>
      <c r="X30" s="62">
        <f t="shared" si="2"/>
        <v>0.64846284913012986</v>
      </c>
      <c r="Y30" s="62">
        <f t="shared" si="2"/>
        <v>0.15693124194942198</v>
      </c>
      <c r="Z30" s="62">
        <f t="shared" si="2"/>
        <v>6.9092302424548752E-2</v>
      </c>
      <c r="AA30" s="62">
        <f t="shared" si="2"/>
        <v>0.12551360649589929</v>
      </c>
      <c r="AB30" s="62">
        <f t="shared" si="2"/>
        <v>0</v>
      </c>
      <c r="AC30" s="86"/>
      <c r="AD30" s="62">
        <f>IF($R29=0,0,AD29/$R29)</f>
        <v>0</v>
      </c>
      <c r="AE30" s="62">
        <f>IF($R29=0,0,AE29/$R29)</f>
        <v>0</v>
      </c>
      <c r="AF30" s="62">
        <f>IF($R29=0,0,AF29/$R29)</f>
        <v>0</v>
      </c>
      <c r="AG30" s="62">
        <f>IF($R29=0,0,AG29/$R29)</f>
        <v>0.64846284913012986</v>
      </c>
      <c r="AH30" s="86"/>
      <c r="AI30" s="62">
        <f>IF($R29=0,0,AI29/$R29)</f>
        <v>0.15693124194942198</v>
      </c>
      <c r="AJ30" s="62">
        <f>IF($R29=0,0,AJ29/$R29)</f>
        <v>6.9092302424548752E-2</v>
      </c>
      <c r="AK30" s="62">
        <f>IF($R29=0,0,AK29/$R29)</f>
        <v>0.12551360649589929</v>
      </c>
      <c r="AL30" s="62">
        <f>IF($R29=0,0,AL29/$R29)</f>
        <v>0</v>
      </c>
      <c r="AM30" s="86"/>
      <c r="AN30" s="50"/>
      <c r="AO30" s="62">
        <f t="shared" ref="AO30:AX30" si="3">IF($AN29=0,0,AO29/$AN29)</f>
        <v>0</v>
      </c>
      <c r="AP30" s="62">
        <f t="shared" si="3"/>
        <v>0</v>
      </c>
      <c r="AQ30" s="62">
        <f t="shared" si="3"/>
        <v>0</v>
      </c>
      <c r="AR30" s="62">
        <f t="shared" si="3"/>
        <v>0</v>
      </c>
      <c r="AS30" s="62">
        <f t="shared" si="3"/>
        <v>0</v>
      </c>
      <c r="AT30" s="62">
        <f t="shared" si="3"/>
        <v>0</v>
      </c>
      <c r="AU30" s="62">
        <f t="shared" si="3"/>
        <v>0</v>
      </c>
      <c r="AV30" s="62">
        <f t="shared" si="3"/>
        <v>0</v>
      </c>
      <c r="AW30" s="62">
        <f t="shared" si="3"/>
        <v>0</v>
      </c>
      <c r="AX30" s="62">
        <f t="shared" si="3"/>
        <v>0</v>
      </c>
      <c r="AY30" s="86"/>
      <c r="AZ30" s="62">
        <f>IF($AN29=0,0,AZ29/$AN29)</f>
        <v>0</v>
      </c>
      <c r="BA30" s="62">
        <f>IF($AN29=0,0,BA29/$AN29)</f>
        <v>0</v>
      </c>
      <c r="BB30" s="62">
        <f>IF($AN29=0,0,BB29/$AN29)</f>
        <v>0</v>
      </c>
      <c r="BC30" s="62">
        <f>IF($AN29=0,0,BC29/$AN29)</f>
        <v>0</v>
      </c>
      <c r="BD30" s="86"/>
      <c r="BE30" s="62">
        <f>IF($AN29=0,0,BE29/$AN29)</f>
        <v>0</v>
      </c>
      <c r="BF30" s="62">
        <f>IF($AN29=0,0,BF29/$AN29)</f>
        <v>0</v>
      </c>
      <c r="BG30" s="62">
        <f>IF($AN29=0,0,BG29/$AN29)</f>
        <v>0</v>
      </c>
      <c r="BH30" s="62">
        <f>IF($AN29=0,0,BH29/$AN29)</f>
        <v>0</v>
      </c>
      <c r="BI30" s="48"/>
      <c r="BJ30" s="48"/>
      <c r="BK30" s="77"/>
      <c r="BL30" s="77"/>
      <c r="BM30" s="77"/>
      <c r="BN30" s="77"/>
      <c r="BO30" s="77"/>
    </row>
    <row r="31" spans="1:71" s="25" customFormat="1" ht="10.5" customHeight="1" x14ac:dyDescent="0.2">
      <c r="A31" s="84"/>
      <c r="B31" s="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54"/>
      <c r="P31" s="24"/>
      <c r="Q31" s="54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86"/>
      <c r="AD31" s="50"/>
      <c r="AE31" s="50"/>
      <c r="AF31" s="50"/>
      <c r="AG31" s="50"/>
      <c r="AH31" s="86"/>
      <c r="AI31" s="50"/>
      <c r="AJ31" s="50"/>
      <c r="AK31" s="50"/>
      <c r="AL31" s="50"/>
      <c r="AM31" s="86" t="s">
        <v>194</v>
      </c>
      <c r="AN31" s="29">
        <f t="shared" ref="AN31:AS31" si="4">SUM(AN23:AN28)</f>
        <v>4906.4800000000005</v>
      </c>
      <c r="AO31" s="29">
        <f t="shared" si="4"/>
        <v>0</v>
      </c>
      <c r="AP31" s="29">
        <f t="shared" si="4"/>
        <v>0</v>
      </c>
      <c r="AQ31" s="29">
        <f t="shared" si="4"/>
        <v>0</v>
      </c>
      <c r="AR31" s="29">
        <f t="shared" si="4"/>
        <v>0</v>
      </c>
      <c r="AS31" s="29">
        <f t="shared" si="4"/>
        <v>0</v>
      </c>
      <c r="AT31" s="29">
        <f>SUM(AO23:AO28)</f>
        <v>0</v>
      </c>
      <c r="AU31" s="29">
        <f>SUM(AP23:AP28)</f>
        <v>0</v>
      </c>
      <c r="AV31" s="29">
        <f>SUM(AQ23:AQ28)</f>
        <v>0</v>
      </c>
      <c r="AW31" s="29">
        <f>SUM(AR23:AR28)</f>
        <v>0</v>
      </c>
      <c r="AX31" s="29">
        <f>SUM(AS23:AS28)</f>
        <v>0</v>
      </c>
      <c r="AY31" s="86"/>
      <c r="AZ31" s="29">
        <f>SUM(AZ23:AZ28)</f>
        <v>0</v>
      </c>
      <c r="BA31" s="29">
        <f>SUM(BA23:BA28)</f>
        <v>0</v>
      </c>
      <c r="BB31" s="29">
        <f>SUM(BB23:BB28)</f>
        <v>0</v>
      </c>
      <c r="BC31" s="29">
        <f>SUM(AO23:AO28)</f>
        <v>0</v>
      </c>
      <c r="BD31" s="86"/>
      <c r="BE31" s="29">
        <f>SUM(AP23:AP28)</f>
        <v>0</v>
      </c>
      <c r="BF31" s="29">
        <f>SUM(AQ23:AQ28)</f>
        <v>0</v>
      </c>
      <c r="BG31" s="29">
        <f>SUM(AR23:AR28)</f>
        <v>0</v>
      </c>
      <c r="BH31" s="29">
        <f>SUM(AS23:AS28)</f>
        <v>0</v>
      </c>
      <c r="BI31" s="48"/>
      <c r="BJ31" s="48"/>
      <c r="BK31" s="77"/>
      <c r="BL31" s="77"/>
      <c r="BM31" s="77"/>
      <c r="BN31" s="77"/>
      <c r="BO31" s="77"/>
    </row>
    <row r="32" spans="1:71" s="25" customFormat="1" ht="0" hidden="1" customHeight="1" x14ac:dyDescent="0.2">
      <c r="A32" s="84"/>
      <c r="B32" s="4"/>
      <c r="C32" s="3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P32" s="24"/>
      <c r="Q32" s="24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86"/>
      <c r="AD32" s="50"/>
      <c r="AE32" s="50"/>
      <c r="AF32" s="50"/>
      <c r="AG32" s="50"/>
      <c r="AH32" s="86"/>
      <c r="AI32" s="50"/>
      <c r="AJ32" s="50"/>
      <c r="AK32" s="50"/>
      <c r="AL32" s="50"/>
      <c r="AM32" s="86"/>
      <c r="AN32" s="50"/>
      <c r="AO32" s="62">
        <f t="shared" ref="AO32:AX32" si="5">IF($AN31=0,0,AO31/$AN31)</f>
        <v>0</v>
      </c>
      <c r="AP32" s="62">
        <f t="shared" si="5"/>
        <v>0</v>
      </c>
      <c r="AQ32" s="62">
        <f t="shared" si="5"/>
        <v>0</v>
      </c>
      <c r="AR32" s="62">
        <f t="shared" si="5"/>
        <v>0</v>
      </c>
      <c r="AS32" s="62">
        <f t="shared" si="5"/>
        <v>0</v>
      </c>
      <c r="AT32" s="62">
        <f t="shared" si="5"/>
        <v>0</v>
      </c>
      <c r="AU32" s="62">
        <f t="shared" si="5"/>
        <v>0</v>
      </c>
      <c r="AV32" s="62">
        <f t="shared" si="5"/>
        <v>0</v>
      </c>
      <c r="AW32" s="62">
        <f t="shared" si="5"/>
        <v>0</v>
      </c>
      <c r="AX32" s="62">
        <f t="shared" si="5"/>
        <v>0</v>
      </c>
      <c r="AY32" s="90"/>
      <c r="AZ32" s="62">
        <f>IF($AN31=0,0,AZ31/$AN31)</f>
        <v>0</v>
      </c>
      <c r="BA32" s="62">
        <f>IF($AN31=0,0,BA31/$AN31)</f>
        <v>0</v>
      </c>
      <c r="BB32" s="62">
        <f>IF($AN31=0,0,BB31/$AN31)</f>
        <v>0</v>
      </c>
      <c r="BC32" s="62">
        <f>IF($AN31=0,0,BC31/$AN31)</f>
        <v>0</v>
      </c>
      <c r="BD32" s="90"/>
      <c r="BE32" s="62">
        <f>IF($AN31=0,0,BE31/$AN31)</f>
        <v>0</v>
      </c>
      <c r="BF32" s="62">
        <f>IF($AN31=0,0,BF31/$AN31)</f>
        <v>0</v>
      </c>
      <c r="BG32" s="62">
        <f>IF($AN31=0,0,BG31/$AN31)</f>
        <v>0</v>
      </c>
      <c r="BH32" s="62">
        <f>IF($AN31=0,0,BH31/$AN31)</f>
        <v>0</v>
      </c>
      <c r="BI32" s="48"/>
      <c r="BJ32" s="48"/>
      <c r="BK32" s="77"/>
      <c r="BL32" s="77"/>
      <c r="BM32" s="77"/>
      <c r="BN32" s="77"/>
      <c r="BO32" s="77"/>
    </row>
    <row r="33" spans="1:67" s="25" customFormat="1" ht="3.75" customHeight="1" x14ac:dyDescent="0.2">
      <c r="A33" s="64"/>
      <c r="B33" s="4"/>
      <c r="C33" s="3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P33" s="24"/>
      <c r="Q33" s="24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86"/>
      <c r="AD33" s="50"/>
      <c r="AE33" s="50"/>
      <c r="AF33" s="50"/>
      <c r="AG33" s="50"/>
      <c r="AH33" s="86"/>
      <c r="AI33" s="50"/>
      <c r="AJ33" s="50"/>
      <c r="AK33" s="50"/>
      <c r="AL33" s="50"/>
      <c r="AM33" s="86"/>
      <c r="AN33" s="50"/>
      <c r="AO33" s="50"/>
      <c r="AP33" s="50"/>
      <c r="AQ33" s="50"/>
      <c r="AR33" s="50"/>
      <c r="AS33" s="50"/>
      <c r="AT33" s="50"/>
      <c r="AU33" s="50"/>
      <c r="AV33" s="50"/>
      <c r="AW33" s="50"/>
      <c r="AX33" s="50"/>
      <c r="AY33" s="86"/>
      <c r="AZ33" s="50"/>
      <c r="BA33" s="50"/>
      <c r="BB33" s="50"/>
      <c r="BC33" s="50"/>
      <c r="BD33" s="86"/>
      <c r="BE33" s="50"/>
      <c r="BF33" s="50"/>
      <c r="BG33" s="50"/>
      <c r="BH33" s="50"/>
      <c r="BI33" s="48"/>
      <c r="BJ33" s="48"/>
      <c r="BK33" s="77"/>
      <c r="BL33" s="77"/>
      <c r="BM33" s="77"/>
      <c r="BN33" s="77"/>
      <c r="BO33" s="77"/>
    </row>
    <row r="34" spans="1:67" s="26" customFormat="1" ht="10.5" customHeight="1" thickBot="1" x14ac:dyDescent="0.25">
      <c r="A34" s="64"/>
      <c r="B34" s="4"/>
      <c r="C34" s="58"/>
      <c r="D34" s="58"/>
      <c r="E34" s="58"/>
      <c r="F34" s="58"/>
      <c r="G34" s="59"/>
      <c r="H34" s="59"/>
      <c r="I34" s="59"/>
      <c r="J34" s="25"/>
      <c r="K34" s="25"/>
      <c r="L34" s="25"/>
      <c r="M34" s="25"/>
      <c r="N34" s="50"/>
      <c r="O34" s="25"/>
      <c r="P34" s="25"/>
      <c r="Q34" s="6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86"/>
      <c r="AD34" s="50"/>
      <c r="AE34" s="50"/>
      <c r="AF34" s="50"/>
      <c r="AG34" s="50"/>
      <c r="AH34" s="86"/>
      <c r="AI34" s="50"/>
      <c r="AJ34" s="50"/>
      <c r="AK34" s="50"/>
      <c r="AL34" s="50"/>
      <c r="AM34" s="86" t="s">
        <v>195</v>
      </c>
      <c r="AN34" s="30">
        <f t="shared" ref="AN34:AS34" si="6">SUM(AN23:AN28)</f>
        <v>4906.4800000000005</v>
      </c>
      <c r="AO34" s="30">
        <f t="shared" si="6"/>
        <v>0</v>
      </c>
      <c r="AP34" s="30">
        <f t="shared" si="6"/>
        <v>0</v>
      </c>
      <c r="AQ34" s="30">
        <f t="shared" si="6"/>
        <v>0</v>
      </c>
      <c r="AR34" s="30">
        <f t="shared" si="6"/>
        <v>0</v>
      </c>
      <c r="AS34" s="30">
        <f t="shared" si="6"/>
        <v>0</v>
      </c>
      <c r="AT34" s="30">
        <f>SUM(AO23:AO28)</f>
        <v>0</v>
      </c>
      <c r="AU34" s="30">
        <f>SUM(AP23:AP28)</f>
        <v>0</v>
      </c>
      <c r="AV34" s="30">
        <f>SUM(AQ23:AQ28)</f>
        <v>0</v>
      </c>
      <c r="AW34" s="30">
        <f>SUM(AR23:AR28)</f>
        <v>0</v>
      </c>
      <c r="AX34" s="30">
        <f>SUM(AS23:AS28)</f>
        <v>0</v>
      </c>
      <c r="AY34" s="86"/>
      <c r="AZ34" s="30">
        <f>SUM(AZ23:AZ28)</f>
        <v>0</v>
      </c>
      <c r="BA34" s="30">
        <f>SUM(BA23:BA28)</f>
        <v>0</v>
      </c>
      <c r="BB34" s="30">
        <f>SUM(BB23:BB28)</f>
        <v>0</v>
      </c>
      <c r="BC34" s="30">
        <f>SUM(AO23:AO28)</f>
        <v>0</v>
      </c>
      <c r="BD34" s="86"/>
      <c r="BE34" s="30">
        <f>SUM(AP23:AP28)</f>
        <v>0</v>
      </c>
      <c r="BF34" s="30">
        <f>SUM(AQ23:AQ28)</f>
        <v>0</v>
      </c>
      <c r="BG34" s="30">
        <f>SUM(AR23:AR28)</f>
        <v>0</v>
      </c>
      <c r="BH34" s="30">
        <f>SUM(AS23:AS28)</f>
        <v>0</v>
      </c>
      <c r="BI34" s="49"/>
      <c r="BJ34" s="49"/>
      <c r="BK34" s="77"/>
      <c r="BL34" s="77"/>
      <c r="BM34" s="77"/>
      <c r="BN34" s="77"/>
      <c r="BO34" s="77"/>
    </row>
    <row r="35" spans="1:67" ht="10.5" customHeight="1" thickTop="1" x14ac:dyDescent="0.2">
      <c r="A35" s="84"/>
      <c r="B35" s="7"/>
      <c r="AO35" s="62">
        <f t="shared" ref="AO35:AX35" si="7">IF($AN34=0,0,AO34/$AN34)</f>
        <v>0</v>
      </c>
      <c r="AP35" s="62">
        <f t="shared" si="7"/>
        <v>0</v>
      </c>
      <c r="AQ35" s="62">
        <f t="shared" si="7"/>
        <v>0</v>
      </c>
      <c r="AR35" s="62">
        <f t="shared" si="7"/>
        <v>0</v>
      </c>
      <c r="AS35" s="62">
        <f t="shared" si="7"/>
        <v>0</v>
      </c>
      <c r="AT35" s="62">
        <f t="shared" si="7"/>
        <v>0</v>
      </c>
      <c r="AU35" s="62">
        <f t="shared" si="7"/>
        <v>0</v>
      </c>
      <c r="AV35" s="62">
        <f t="shared" si="7"/>
        <v>0</v>
      </c>
      <c r="AW35" s="62">
        <f t="shared" si="7"/>
        <v>0</v>
      </c>
      <c r="AX35" s="62">
        <f t="shared" si="7"/>
        <v>0</v>
      </c>
      <c r="AY35" s="90"/>
      <c r="AZ35" s="62">
        <f>IF($AN34=0,0,AZ34/$AN34)</f>
        <v>0</v>
      </c>
      <c r="BA35" s="62">
        <f>IF($AN34=0,0,BA34/$AN34)</f>
        <v>0</v>
      </c>
      <c r="BB35" s="62">
        <f>IF($AN34=0,0,BB34/$AN34)</f>
        <v>0</v>
      </c>
      <c r="BC35" s="62">
        <f>IF($AN34=0,0,BC34/$AN34)</f>
        <v>0</v>
      </c>
      <c r="BD35" s="90"/>
      <c r="BE35" s="62">
        <f>IF($AN34=0,0,BE34/$AN34)</f>
        <v>0</v>
      </c>
      <c r="BF35" s="62">
        <f>IF($AN34=0,0,BF34/$AN34)</f>
        <v>0</v>
      </c>
      <c r="BG35" s="62">
        <f>IF($AN34=0,0,BG34/$AN34)</f>
        <v>0</v>
      </c>
      <c r="BH35" s="62">
        <f>IF($AN34=0,0,BH34/$AN34)</f>
        <v>0</v>
      </c>
    </row>
  </sheetData>
  <mergeCells count="3">
    <mergeCell ref="B10:BH10"/>
    <mergeCell ref="B11:BH11"/>
    <mergeCell ref="C21:K21"/>
  </mergeCells>
  <printOptions horizontalCentered="1"/>
  <pageMargins left="0.39370078740157499" right="0.39370078740157499" top="0.39370078740157499" bottom="0.39370078740157499" header="0.511811023622047" footer="0.31496062992126"/>
  <pageSetup paperSize="9" scale="19" fitToHeight="0" pageOrder="overThenDown" orientation="landscape" verticalDpi="200" r:id="rId1"/>
  <headerFooter alignWithMargins="0">
    <oddHeader>&amp;R&amp;8&amp;P / &amp;N</oddHeader>
  </headerFooter>
  <rowBreaks count="1" manualBreakCount="1">
    <brk id="35" max="16383" man="1"/>
  </rowBreak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24"/>
  <sheetViews>
    <sheetView topLeftCell="A97" workbookViewId="0">
      <selection activeCell="A124" sqref="A124:IV127"/>
    </sheetView>
  </sheetViews>
  <sheetFormatPr defaultColWidth="9.140625" defaultRowHeight="12.75" x14ac:dyDescent="0.2"/>
  <cols>
    <col min="1" max="1" width="24.140625" customWidth="1"/>
    <col min="2" max="2" width="13.5703125" bestFit="1" customWidth="1"/>
  </cols>
  <sheetData>
    <row r="1" spans="1:4" x14ac:dyDescent="0.2">
      <c r="A1" t="s">
        <v>6</v>
      </c>
      <c r="B1" t="s">
        <v>3</v>
      </c>
      <c r="C1" t="s">
        <v>7</v>
      </c>
    </row>
    <row r="2" spans="1:4" x14ac:dyDescent="0.2">
      <c r="B2" t="s">
        <v>8</v>
      </c>
    </row>
    <row r="3" spans="1:4" x14ac:dyDescent="0.2">
      <c r="B3" t="s">
        <v>122</v>
      </c>
    </row>
    <row r="4" spans="1:4" x14ac:dyDescent="0.2">
      <c r="A4" t="s">
        <v>141</v>
      </c>
      <c r="B4" t="s">
        <v>0</v>
      </c>
      <c r="C4" t="s">
        <v>22</v>
      </c>
    </row>
    <row r="5" spans="1:4" x14ac:dyDescent="0.2">
      <c r="B5" t="s">
        <v>23</v>
      </c>
      <c r="C5" t="s">
        <v>24</v>
      </c>
    </row>
    <row r="6" spans="1:4" x14ac:dyDescent="0.2">
      <c r="B6" t="s">
        <v>34</v>
      </c>
      <c r="C6" t="s">
        <v>57</v>
      </c>
    </row>
    <row r="7" spans="1:4" x14ac:dyDescent="0.2">
      <c r="B7" t="s">
        <v>25</v>
      </c>
      <c r="C7" t="s">
        <v>57</v>
      </c>
      <c r="D7" t="s">
        <v>59</v>
      </c>
    </row>
    <row r="8" spans="1:4" x14ac:dyDescent="0.2">
      <c r="C8" t="s">
        <v>56</v>
      </c>
      <c r="D8" t="s">
        <v>58</v>
      </c>
    </row>
    <row r="9" spans="1:4" x14ac:dyDescent="0.2">
      <c r="C9" t="s">
        <v>111</v>
      </c>
      <c r="D9" t="s">
        <v>112</v>
      </c>
    </row>
    <row r="10" spans="1:4" x14ac:dyDescent="0.2">
      <c r="C10" t="s">
        <v>60</v>
      </c>
      <c r="D10" t="s">
        <v>142</v>
      </c>
    </row>
    <row r="11" spans="1:4" x14ac:dyDescent="0.2">
      <c r="B11" t="s">
        <v>122</v>
      </c>
    </row>
    <row r="13" spans="1:4" x14ac:dyDescent="0.2">
      <c r="A13" t="s">
        <v>143</v>
      </c>
      <c r="B13" t="s">
        <v>0</v>
      </c>
      <c r="C13" t="s">
        <v>22</v>
      </c>
    </row>
    <row r="14" spans="1:4" x14ac:dyDescent="0.2">
      <c r="B14" t="s">
        <v>23</v>
      </c>
      <c r="C14" t="s">
        <v>24</v>
      </c>
    </row>
    <row r="15" spans="1:4" x14ac:dyDescent="0.2">
      <c r="B15" t="s">
        <v>34</v>
      </c>
      <c r="C15" t="s">
        <v>26</v>
      </c>
    </row>
    <row r="16" spans="1:4" x14ac:dyDescent="0.2">
      <c r="B16" t="s">
        <v>25</v>
      </c>
      <c r="C16" t="s">
        <v>26</v>
      </c>
      <c r="D16" t="s">
        <v>27</v>
      </c>
    </row>
    <row r="17" spans="1:4" x14ac:dyDescent="0.2">
      <c r="C17" t="s">
        <v>28</v>
      </c>
      <c r="D17" t="s">
        <v>29</v>
      </c>
    </row>
    <row r="18" spans="1:4" x14ac:dyDescent="0.2">
      <c r="A18" t="s">
        <v>13</v>
      </c>
      <c r="B18" t="s">
        <v>0</v>
      </c>
      <c r="C18" t="s">
        <v>32</v>
      </c>
    </row>
    <row r="19" spans="1:4" x14ac:dyDescent="0.2">
      <c r="B19" t="s">
        <v>33</v>
      </c>
      <c r="C19">
        <v>0</v>
      </c>
    </row>
    <row r="20" spans="1:4" x14ac:dyDescent="0.2">
      <c r="A20" t="s">
        <v>132</v>
      </c>
      <c r="B20" t="s">
        <v>0</v>
      </c>
      <c r="C20" t="s">
        <v>32</v>
      </c>
    </row>
    <row r="21" spans="1:4" x14ac:dyDescent="0.2">
      <c r="B21" t="s">
        <v>33</v>
      </c>
      <c r="C21">
        <v>0</v>
      </c>
    </row>
    <row r="22" spans="1:4" x14ac:dyDescent="0.2">
      <c r="A22" t="s">
        <v>133</v>
      </c>
      <c r="B22" t="s">
        <v>0</v>
      </c>
      <c r="C22" t="s">
        <v>32</v>
      </c>
    </row>
    <row r="23" spans="1:4" x14ac:dyDescent="0.2">
      <c r="B23" t="s">
        <v>33</v>
      </c>
      <c r="C23">
        <v>0</v>
      </c>
    </row>
    <row r="24" spans="1:4" x14ac:dyDescent="0.2">
      <c r="A24" t="s">
        <v>134</v>
      </c>
      <c r="B24" t="s">
        <v>0</v>
      </c>
      <c r="C24" t="s">
        <v>32</v>
      </c>
    </row>
    <row r="25" spans="1:4" x14ac:dyDescent="0.2">
      <c r="B25" t="s">
        <v>33</v>
      </c>
      <c r="C25">
        <v>0</v>
      </c>
    </row>
    <row r="27" spans="1:4" x14ac:dyDescent="0.2">
      <c r="A27" t="s">
        <v>118</v>
      </c>
      <c r="B27" t="s">
        <v>0</v>
      </c>
      <c r="C27" t="s">
        <v>30</v>
      </c>
    </row>
    <row r="28" spans="1:4" s="61" customFormat="1" x14ac:dyDescent="0.2">
      <c r="A28"/>
      <c r="B28" s="61" t="s">
        <v>92</v>
      </c>
      <c r="C28" t="s">
        <v>119</v>
      </c>
      <c r="D28" s="61" t="s">
        <v>93</v>
      </c>
    </row>
    <row r="29" spans="1:4" s="61" customFormat="1" x14ac:dyDescent="0.2">
      <c r="A29"/>
      <c r="B29" s="80" t="s">
        <v>117</v>
      </c>
      <c r="C29" s="80">
        <v>100</v>
      </c>
    </row>
    <row r="30" spans="1:4" x14ac:dyDescent="0.2">
      <c r="A30" s="61"/>
    </row>
    <row r="31" spans="1:4" x14ac:dyDescent="0.2">
      <c r="A31" t="s">
        <v>74</v>
      </c>
      <c r="B31" t="s">
        <v>0</v>
      </c>
      <c r="C31" t="s">
        <v>75</v>
      </c>
    </row>
    <row r="32" spans="1:4" s="61" customFormat="1" x14ac:dyDescent="0.2">
      <c r="A32"/>
      <c r="B32" s="61" t="s">
        <v>92</v>
      </c>
      <c r="C32" t="s">
        <v>119</v>
      </c>
    </row>
    <row r="33" spans="1:4" s="61" customFormat="1" x14ac:dyDescent="0.2">
      <c r="A33"/>
      <c r="B33" s="80" t="s">
        <v>117</v>
      </c>
      <c r="C33" s="80">
        <v>100</v>
      </c>
    </row>
    <row r="34" spans="1:4" x14ac:dyDescent="0.2">
      <c r="A34" s="61"/>
    </row>
    <row r="35" spans="1:4" x14ac:dyDescent="0.2">
      <c r="A35" t="s">
        <v>17</v>
      </c>
      <c r="B35" t="s">
        <v>0</v>
      </c>
      <c r="C35" t="s">
        <v>31</v>
      </c>
    </row>
    <row r="36" spans="1:4" s="61" customFormat="1" x14ac:dyDescent="0.2">
      <c r="B36" s="61" t="s">
        <v>92</v>
      </c>
      <c r="C36" t="s">
        <v>119</v>
      </c>
    </row>
    <row r="37" spans="1:4" s="61" customFormat="1" x14ac:dyDescent="0.2">
      <c r="B37" s="80" t="s">
        <v>117</v>
      </c>
      <c r="C37" s="80">
        <v>100</v>
      </c>
    </row>
    <row r="38" spans="1:4" s="61" customFormat="1" x14ac:dyDescent="0.2">
      <c r="B38" s="80"/>
      <c r="C38" s="80"/>
    </row>
    <row r="39" spans="1:4" x14ac:dyDescent="0.2">
      <c r="A39" t="s">
        <v>69</v>
      </c>
      <c r="B39" t="s">
        <v>0</v>
      </c>
      <c r="C39" t="s">
        <v>36</v>
      </c>
    </row>
    <row r="40" spans="1:4" s="61" customFormat="1" x14ac:dyDescent="0.2">
      <c r="B40" s="61" t="s">
        <v>92</v>
      </c>
      <c r="C40" t="s">
        <v>119</v>
      </c>
    </row>
    <row r="41" spans="1:4" x14ac:dyDescent="0.2">
      <c r="A41" t="s">
        <v>68</v>
      </c>
      <c r="B41" t="s">
        <v>0</v>
      </c>
      <c r="C41" t="s">
        <v>37</v>
      </c>
    </row>
    <row r="42" spans="1:4" s="61" customFormat="1" x14ac:dyDescent="0.2">
      <c r="B42" s="61" t="s">
        <v>92</v>
      </c>
      <c r="C42" s="61" t="s">
        <v>119</v>
      </c>
    </row>
    <row r="43" spans="1:4" x14ac:dyDescent="0.2">
      <c r="A43" t="s">
        <v>76</v>
      </c>
      <c r="B43" t="s">
        <v>0</v>
      </c>
      <c r="C43" t="s">
        <v>77</v>
      </c>
      <c r="D43" s="5"/>
    </row>
    <row r="44" spans="1:4" s="61" customFormat="1" x14ac:dyDescent="0.2">
      <c r="B44" s="61" t="s">
        <v>92</v>
      </c>
      <c r="C44" t="s">
        <v>119</v>
      </c>
    </row>
    <row r="45" spans="1:4" x14ac:dyDescent="0.2">
      <c r="A45" t="s">
        <v>138</v>
      </c>
      <c r="B45" t="s">
        <v>0</v>
      </c>
      <c r="C45" t="s">
        <v>94</v>
      </c>
    </row>
    <row r="46" spans="1:4" x14ac:dyDescent="0.2">
      <c r="B46" t="s">
        <v>92</v>
      </c>
      <c r="C46" t="s">
        <v>119</v>
      </c>
    </row>
    <row r="48" spans="1:4" x14ac:dyDescent="0.2">
      <c r="A48" t="s">
        <v>127</v>
      </c>
      <c r="B48" t="s">
        <v>0</v>
      </c>
      <c r="C48" t="s">
        <v>20</v>
      </c>
    </row>
    <row r="49" spans="1:4" x14ac:dyDescent="0.2">
      <c r="B49" t="s">
        <v>92</v>
      </c>
      <c r="C49" t="s">
        <v>135</v>
      </c>
    </row>
    <row r="50" spans="1:4" x14ac:dyDescent="0.2">
      <c r="B50" t="s">
        <v>128</v>
      </c>
      <c r="C50" t="s">
        <v>129</v>
      </c>
    </row>
    <row r="52" spans="1:4" x14ac:dyDescent="0.2">
      <c r="A52" t="s">
        <v>39</v>
      </c>
      <c r="B52" t="s">
        <v>3</v>
      </c>
      <c r="C52" t="s">
        <v>18</v>
      </c>
    </row>
    <row r="53" spans="1:4" x14ac:dyDescent="0.2">
      <c r="B53" s="80" t="s">
        <v>117</v>
      </c>
      <c r="C53" s="80">
        <v>100</v>
      </c>
    </row>
    <row r="54" spans="1:4" x14ac:dyDescent="0.2">
      <c r="B54" s="80"/>
      <c r="C54" s="80"/>
    </row>
    <row r="55" spans="1:4" x14ac:dyDescent="0.2">
      <c r="A55" t="s">
        <v>137</v>
      </c>
      <c r="B55" s="92"/>
    </row>
    <row r="56" spans="1:4" x14ac:dyDescent="0.2">
      <c r="B56" t="s">
        <v>0</v>
      </c>
      <c r="C56" t="s">
        <v>126</v>
      </c>
      <c r="D56" s="93"/>
    </row>
    <row r="58" spans="1:4" x14ac:dyDescent="0.2">
      <c r="A58" t="s">
        <v>54</v>
      </c>
      <c r="B58" t="s">
        <v>0</v>
      </c>
      <c r="C58" t="s">
        <v>55</v>
      </c>
    </row>
    <row r="59" spans="1:4" x14ac:dyDescent="0.2">
      <c r="B59" s="80" t="s">
        <v>117</v>
      </c>
      <c r="C59" s="80">
        <v>100</v>
      </c>
    </row>
    <row r="60" spans="1:4" x14ac:dyDescent="0.2">
      <c r="B60" s="80"/>
      <c r="C60" s="80"/>
    </row>
    <row r="61" spans="1:4" x14ac:dyDescent="0.2">
      <c r="A61" t="s">
        <v>123</v>
      </c>
      <c r="B61" t="s">
        <v>0</v>
      </c>
      <c r="C61" t="s">
        <v>124</v>
      </c>
    </row>
    <row r="62" spans="1:4" x14ac:dyDescent="0.2">
      <c r="A62" s="5"/>
      <c r="B62" s="5" t="s">
        <v>92</v>
      </c>
      <c r="C62" t="s">
        <v>119</v>
      </c>
    </row>
    <row r="63" spans="1:4" x14ac:dyDescent="0.2">
      <c r="A63" s="5"/>
      <c r="B63" s="80" t="s">
        <v>117</v>
      </c>
      <c r="C63" s="80">
        <v>100</v>
      </c>
    </row>
    <row r="64" spans="1:4" x14ac:dyDescent="0.2">
      <c r="A64" s="5"/>
      <c r="B64" s="5"/>
    </row>
    <row r="65" spans="1:4" x14ac:dyDescent="0.2">
      <c r="A65" t="s">
        <v>125</v>
      </c>
      <c r="B65" t="s">
        <v>0</v>
      </c>
      <c r="C65" t="s">
        <v>124</v>
      </c>
    </row>
    <row r="66" spans="1:4" x14ac:dyDescent="0.2">
      <c r="A66" s="5"/>
      <c r="B66" s="5" t="s">
        <v>92</v>
      </c>
      <c r="C66" t="s">
        <v>119</v>
      </c>
    </row>
    <row r="67" spans="1:4" x14ac:dyDescent="0.2">
      <c r="A67" s="5"/>
      <c r="B67" s="80" t="s">
        <v>117</v>
      </c>
      <c r="C67" s="80">
        <v>100</v>
      </c>
    </row>
    <row r="68" spans="1:4" x14ac:dyDescent="0.2">
      <c r="B68" s="80"/>
      <c r="C68" s="80"/>
    </row>
    <row r="69" spans="1:4" x14ac:dyDescent="0.2">
      <c r="A69" t="s">
        <v>49</v>
      </c>
      <c r="B69" t="s">
        <v>0</v>
      </c>
      <c r="C69" t="s">
        <v>38</v>
      </c>
    </row>
    <row r="71" spans="1:4" x14ac:dyDescent="0.2">
      <c r="A71" t="s">
        <v>42</v>
      </c>
      <c r="B71" t="s">
        <v>0</v>
      </c>
      <c r="C71" t="s">
        <v>20</v>
      </c>
    </row>
    <row r="72" spans="1:4" x14ac:dyDescent="0.2">
      <c r="B72" t="s">
        <v>21</v>
      </c>
      <c r="C72" t="s">
        <v>44</v>
      </c>
      <c r="D72" t="s">
        <v>46</v>
      </c>
    </row>
    <row r="73" spans="1:4" x14ac:dyDescent="0.2">
      <c r="C73" t="s">
        <v>43</v>
      </c>
      <c r="D73" t="s">
        <v>47</v>
      </c>
    </row>
    <row r="74" spans="1:4" x14ac:dyDescent="0.2">
      <c r="C74" t="s">
        <v>45</v>
      </c>
      <c r="D74" t="s">
        <v>48</v>
      </c>
    </row>
    <row r="76" spans="1:4" x14ac:dyDescent="0.2">
      <c r="A76" t="s">
        <v>88</v>
      </c>
      <c r="B76" t="s">
        <v>0</v>
      </c>
      <c r="C76" t="s">
        <v>22</v>
      </c>
    </row>
    <row r="77" spans="1:4" x14ac:dyDescent="0.2">
      <c r="B77" t="s">
        <v>23</v>
      </c>
      <c r="C77" t="s">
        <v>24</v>
      </c>
    </row>
    <row r="78" spans="1:4" x14ac:dyDescent="0.2">
      <c r="B78" t="s">
        <v>34</v>
      </c>
      <c r="C78" t="s">
        <v>57</v>
      </c>
    </row>
    <row r="79" spans="1:4" x14ac:dyDescent="0.2">
      <c r="B79" t="s">
        <v>25</v>
      </c>
      <c r="C79" t="s">
        <v>57</v>
      </c>
      <c r="D79" t="s">
        <v>89</v>
      </c>
    </row>
    <row r="80" spans="1:4" x14ac:dyDescent="0.2">
      <c r="C80" t="s">
        <v>90</v>
      </c>
      <c r="D80" t="s">
        <v>91</v>
      </c>
    </row>
    <row r="82" spans="1:4" x14ac:dyDescent="0.2">
      <c r="A82" t="s">
        <v>70</v>
      </c>
      <c r="B82" t="s">
        <v>0</v>
      </c>
      <c r="C82" t="s">
        <v>20</v>
      </c>
    </row>
    <row r="83" spans="1:4" x14ac:dyDescent="0.2">
      <c r="B83" t="s">
        <v>19</v>
      </c>
      <c r="C83" t="s">
        <v>62</v>
      </c>
    </row>
    <row r="84" spans="1:4" x14ac:dyDescent="0.2">
      <c r="B84" t="s">
        <v>21</v>
      </c>
      <c r="C84" t="s">
        <v>41</v>
      </c>
      <c r="D84" s="5" t="s">
        <v>71</v>
      </c>
    </row>
    <row r="85" spans="1:4" x14ac:dyDescent="0.2">
      <c r="D85" s="5"/>
    </row>
    <row r="86" spans="1:4" x14ac:dyDescent="0.2">
      <c r="A86" t="s">
        <v>130</v>
      </c>
      <c r="B86" t="s">
        <v>0</v>
      </c>
      <c r="C86" t="s">
        <v>20</v>
      </c>
    </row>
    <row r="87" spans="1:4" x14ac:dyDescent="0.2">
      <c r="B87" t="s">
        <v>19</v>
      </c>
      <c r="C87" t="s">
        <v>62</v>
      </c>
    </row>
    <row r="88" spans="1:4" x14ac:dyDescent="0.2">
      <c r="B88" t="s">
        <v>21</v>
      </c>
      <c r="C88" t="s">
        <v>41</v>
      </c>
      <c r="D88" s="91" t="s">
        <v>131</v>
      </c>
    </row>
    <row r="90" spans="1:4" x14ac:dyDescent="0.2">
      <c r="A90" t="s">
        <v>115</v>
      </c>
      <c r="B90" t="s">
        <v>0</v>
      </c>
      <c r="C90" t="s">
        <v>20</v>
      </c>
    </row>
    <row r="91" spans="1:4" x14ac:dyDescent="0.2">
      <c r="B91" t="s">
        <v>19</v>
      </c>
      <c r="C91" t="s">
        <v>62</v>
      </c>
    </row>
    <row r="92" spans="1:4" x14ac:dyDescent="0.2">
      <c r="B92" t="s">
        <v>21</v>
      </c>
      <c r="C92" t="s">
        <v>41</v>
      </c>
      <c r="D92" t="s">
        <v>116</v>
      </c>
    </row>
    <row r="94" spans="1:4" x14ac:dyDescent="0.2">
      <c r="A94" s="5" t="s">
        <v>110</v>
      </c>
      <c r="B94" t="s">
        <v>0</v>
      </c>
      <c r="C94" t="s">
        <v>20</v>
      </c>
    </row>
    <row r="95" spans="1:4" x14ac:dyDescent="0.2">
      <c r="B95" t="s">
        <v>19</v>
      </c>
      <c r="C95" t="s">
        <v>62</v>
      </c>
    </row>
    <row r="96" spans="1:4" x14ac:dyDescent="0.2">
      <c r="B96" t="s">
        <v>21</v>
      </c>
      <c r="C96" t="s">
        <v>41</v>
      </c>
      <c r="D96" s="5" t="s">
        <v>110</v>
      </c>
    </row>
    <row r="98" spans="1:4" x14ac:dyDescent="0.2">
      <c r="A98" s="5" t="s">
        <v>72</v>
      </c>
      <c r="B98" t="s">
        <v>0</v>
      </c>
      <c r="C98" t="s">
        <v>20</v>
      </c>
    </row>
    <row r="99" spans="1:4" x14ac:dyDescent="0.2">
      <c r="B99" t="s">
        <v>19</v>
      </c>
      <c r="C99" t="s">
        <v>62</v>
      </c>
    </row>
    <row r="100" spans="1:4" x14ac:dyDescent="0.2">
      <c r="B100" t="s">
        <v>21</v>
      </c>
      <c r="C100" t="s">
        <v>41</v>
      </c>
      <c r="D100" s="5" t="s">
        <v>73</v>
      </c>
    </row>
    <row r="101" spans="1:4" x14ac:dyDescent="0.2">
      <c r="D101" s="5"/>
    </row>
    <row r="102" spans="1:4" x14ac:dyDescent="0.2">
      <c r="A102" s="5" t="s">
        <v>86</v>
      </c>
      <c r="B102" t="s">
        <v>0</v>
      </c>
      <c r="C102" t="s">
        <v>20</v>
      </c>
    </row>
    <row r="103" spans="1:4" x14ac:dyDescent="0.2">
      <c r="A103" s="5"/>
      <c r="B103" t="s">
        <v>19</v>
      </c>
      <c r="C103" t="s">
        <v>62</v>
      </c>
    </row>
    <row r="104" spans="1:4" x14ac:dyDescent="0.2">
      <c r="A104" s="5"/>
      <c r="B104" t="s">
        <v>21</v>
      </c>
      <c r="C104" t="s">
        <v>41</v>
      </c>
      <c r="D104" s="5" t="s">
        <v>84</v>
      </c>
    </row>
    <row r="105" spans="1:4" ht="14.25" customHeight="1" x14ac:dyDescent="0.2"/>
    <row r="106" spans="1:4" x14ac:dyDescent="0.2">
      <c r="A106" t="s">
        <v>87</v>
      </c>
      <c r="B106" t="s">
        <v>0</v>
      </c>
      <c r="C106" t="s">
        <v>20</v>
      </c>
    </row>
    <row r="107" spans="1:4" x14ac:dyDescent="0.2">
      <c r="B107" t="s">
        <v>19</v>
      </c>
      <c r="C107" t="s">
        <v>62</v>
      </c>
    </row>
    <row r="108" spans="1:4" x14ac:dyDescent="0.2">
      <c r="B108" t="s">
        <v>21</v>
      </c>
      <c r="C108" t="s">
        <v>41</v>
      </c>
      <c r="D108" s="5" t="s">
        <v>85</v>
      </c>
    </row>
    <row r="110" spans="1:4" x14ac:dyDescent="0.2">
      <c r="A110" t="s">
        <v>83</v>
      </c>
      <c r="B110" t="s">
        <v>0</v>
      </c>
      <c r="C110" t="s">
        <v>20</v>
      </c>
    </row>
    <row r="111" spans="1:4" x14ac:dyDescent="0.2">
      <c r="B111" t="s">
        <v>19</v>
      </c>
      <c r="C111" t="s">
        <v>62</v>
      </c>
    </row>
    <row r="112" spans="1:4" x14ac:dyDescent="0.2">
      <c r="B112" t="s">
        <v>21</v>
      </c>
      <c r="C112" t="s">
        <v>41</v>
      </c>
      <c r="D112" s="91" t="s">
        <v>121</v>
      </c>
    </row>
    <row r="113" spans="1:4" x14ac:dyDescent="0.2">
      <c r="A113" t="s">
        <v>95</v>
      </c>
      <c r="B113" t="s">
        <v>0</v>
      </c>
      <c r="C113" t="s">
        <v>20</v>
      </c>
      <c r="D113" s="5"/>
    </row>
    <row r="114" spans="1:4" x14ac:dyDescent="0.2">
      <c r="B114" t="s">
        <v>21</v>
      </c>
      <c r="C114" t="s">
        <v>41</v>
      </c>
      <c r="D114" t="s">
        <v>96</v>
      </c>
    </row>
    <row r="115" spans="1:4" x14ac:dyDescent="0.2">
      <c r="A115" t="s">
        <v>149</v>
      </c>
      <c r="B115" t="s">
        <v>0</v>
      </c>
      <c r="C115" t="s">
        <v>20</v>
      </c>
    </row>
    <row r="116" spans="1:4" x14ac:dyDescent="0.2">
      <c r="B116" t="s">
        <v>19</v>
      </c>
      <c r="C116" t="s">
        <v>62</v>
      </c>
    </row>
    <row r="117" spans="1:4" x14ac:dyDescent="0.2">
      <c r="B117" t="s">
        <v>21</v>
      </c>
      <c r="C117" t="s">
        <v>41</v>
      </c>
      <c r="D117" s="91" t="s">
        <v>148</v>
      </c>
    </row>
    <row r="118" spans="1:4" x14ac:dyDescent="0.2">
      <c r="B118" s="100" t="s">
        <v>147</v>
      </c>
      <c r="C118" s="99" t="s">
        <v>41</v>
      </c>
      <c r="D118" s="91"/>
    </row>
    <row r="119" spans="1:4" x14ac:dyDescent="0.2">
      <c r="A119" t="s">
        <v>144</v>
      </c>
      <c r="B119" t="s">
        <v>0</v>
      </c>
      <c r="C119" t="s">
        <v>20</v>
      </c>
      <c r="D119" s="5"/>
    </row>
    <row r="120" spans="1:4" x14ac:dyDescent="0.2">
      <c r="B120" t="s">
        <v>21</v>
      </c>
      <c r="C120" t="s">
        <v>41</v>
      </c>
      <c r="D120" t="s">
        <v>144</v>
      </c>
    </row>
    <row r="121" spans="1:4" x14ac:dyDescent="0.2">
      <c r="A121" s="98" t="s">
        <v>145</v>
      </c>
      <c r="B121" s="97" t="s">
        <v>0</v>
      </c>
      <c r="C121" s="97" t="s">
        <v>20</v>
      </c>
      <c r="D121" s="97"/>
    </row>
    <row r="122" spans="1:4" x14ac:dyDescent="0.2">
      <c r="A122" s="97"/>
      <c r="B122" s="97" t="s">
        <v>19</v>
      </c>
      <c r="C122" s="97" t="s">
        <v>62</v>
      </c>
      <c r="D122" s="97"/>
    </row>
    <row r="123" spans="1:4" x14ac:dyDescent="0.2">
      <c r="A123" s="97"/>
      <c r="B123" s="97" t="s">
        <v>21</v>
      </c>
      <c r="C123" s="97" t="s">
        <v>41</v>
      </c>
      <c r="D123" s="98" t="s">
        <v>145</v>
      </c>
    </row>
    <row r="124" spans="1:4" x14ac:dyDescent="0.2">
      <c r="A124" t="s">
        <v>1</v>
      </c>
    </row>
  </sheetData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12"/>
  <sheetViews>
    <sheetView workbookViewId="0">
      <selection activeCell="A5" sqref="A5"/>
    </sheetView>
  </sheetViews>
  <sheetFormatPr defaultColWidth="9.140625" defaultRowHeight="12.75" x14ac:dyDescent="0.2"/>
  <cols>
    <col min="1" max="1" width="20.42578125" bestFit="1" customWidth="1"/>
    <col min="2" max="2" width="75.42578125" bestFit="1" customWidth="1"/>
    <col min="3" max="3" width="6.42578125" bestFit="1" customWidth="1"/>
  </cols>
  <sheetData>
    <row r="1" spans="1:3" x14ac:dyDescent="0.2">
      <c r="A1" t="s">
        <v>64</v>
      </c>
      <c r="B1" t="s">
        <v>98</v>
      </c>
      <c r="C1" t="s">
        <v>63</v>
      </c>
    </row>
    <row r="2" spans="1:3" x14ac:dyDescent="0.2">
      <c r="A2" t="s">
        <v>35</v>
      </c>
      <c r="B2" t="s">
        <v>99</v>
      </c>
    </row>
    <row r="3" spans="1:3" x14ac:dyDescent="0.2">
      <c r="A3" t="s">
        <v>40</v>
      </c>
      <c r="B3" t="s">
        <v>100</v>
      </c>
    </row>
    <row r="4" spans="1:3" x14ac:dyDescent="0.2">
      <c r="A4" t="s">
        <v>120</v>
      </c>
      <c r="B4" t="s">
        <v>101</v>
      </c>
    </row>
    <row r="5" spans="1:3" x14ac:dyDescent="0.2">
      <c r="A5" t="s">
        <v>65</v>
      </c>
      <c r="B5" t="s">
        <v>102</v>
      </c>
    </row>
    <row r="6" spans="1:3" x14ac:dyDescent="0.2">
      <c r="A6" t="s">
        <v>66</v>
      </c>
      <c r="B6" t="s">
        <v>103</v>
      </c>
    </row>
    <row r="7" spans="1:3" x14ac:dyDescent="0.2">
      <c r="A7" t="s">
        <v>46</v>
      </c>
      <c r="B7" t="s">
        <v>104</v>
      </c>
    </row>
    <row r="8" spans="1:3" x14ac:dyDescent="0.2">
      <c r="A8" t="s">
        <v>67</v>
      </c>
      <c r="B8" t="s">
        <v>105</v>
      </c>
    </row>
    <row r="9" spans="1:3" x14ac:dyDescent="0.2">
      <c r="A9" t="s">
        <v>61</v>
      </c>
      <c r="B9" t="s">
        <v>106</v>
      </c>
    </row>
    <row r="10" spans="1:3" x14ac:dyDescent="0.2">
      <c r="A10" t="s">
        <v>78</v>
      </c>
      <c r="B10" t="s">
        <v>107</v>
      </c>
    </row>
    <row r="11" spans="1:3" x14ac:dyDescent="0.2">
      <c r="A11" t="s">
        <v>79</v>
      </c>
      <c r="B11" t="s">
        <v>108</v>
      </c>
    </row>
    <row r="12" spans="1:3" x14ac:dyDescent="0.2">
      <c r="A12" t="s">
        <v>1</v>
      </c>
    </row>
  </sheetData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C48" sqref="C48"/>
    </sheetView>
  </sheetViews>
  <sheetFormatPr defaultColWidth="9.140625" defaultRowHeight="12.75" x14ac:dyDescent="0.2"/>
  <sheetData>
    <row r="1" spans="1:1" x14ac:dyDescent="0.2">
      <c r="A1" t="s">
        <v>1</v>
      </c>
    </row>
  </sheetData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Outstanding AR in Invoice Curre</vt:lpstr>
      <vt:lpstr>'Outstanding AR in Invoice Curre'!Print_Titles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Kannan</dc:creator>
  <cp:lastModifiedBy>Ganesh Kannan</cp:lastModifiedBy>
  <dcterms:created xsi:type="dcterms:W3CDTF">2022-03-29T09:11:19Z</dcterms:created>
  <dcterms:modified xsi:type="dcterms:W3CDTF">2022-03-29T09:22:27Z</dcterms:modified>
</cp:coreProperties>
</file>